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A:\UNIDADES\UPA-SOTAVE\6 - PRESTAÇÃO DE CONTAS\2026\04 - ABRIL\6 - TCE\EXCEL\"/>
    </mc:Choice>
  </mc:AlternateContent>
  <xr:revisionPtr revIDLastSave="0" documentId="8_{399F2272-09CD-473B-84AF-F94AC102FD89}" xr6:coauthVersionLast="47" xr6:coauthVersionMax="47" xr10:uidLastSave="{00000000-0000-0000-0000-000000000000}"/>
  <bookViews>
    <workbookView xWindow="-120" yWindow="-120" windowWidth="21840" windowHeight="13140" xr2:uid="{4C3F4394-F285-49BC-94D6-A033224EEED1}"/>
  </bookViews>
  <sheets>
    <sheet name="Demais receitas ANEXO V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G5" i="1"/>
  <c r="G4" i="1"/>
  <c r="G3" i="1"/>
  <c r="G2" i="1"/>
</calcChain>
</file>

<file path=xl/sharedStrings.xml><?xml version="1.0" encoding="utf-8"?>
<sst xmlns="http://schemas.openxmlformats.org/spreadsheetml/2006/main" count="32" uniqueCount="12">
  <si>
    <t>CNPJ da Unidade de Saúde</t>
  </si>
  <si>
    <t>Nome da Unidade de Saúde</t>
  </si>
  <si>
    <t>CPF / CNPJ Origem</t>
  </si>
  <si>
    <t>Nome Origem</t>
  </si>
  <si>
    <t>Descrição</t>
  </si>
  <si>
    <t>Data</t>
  </si>
  <si>
    <t>Valor</t>
  </si>
  <si>
    <t>14284483000450</t>
  </si>
  <si>
    <t>Unidade de Pronto Atendimento Eduardo Campos UPA Sotave</t>
  </si>
  <si>
    <t>BRADESCO RENDIMENTO DE APLICAÇÃO FINANCEIRA</t>
  </si>
  <si>
    <t>RENDIMENTO DE APLICAÇÃO FINANCEIRA</t>
  </si>
  <si>
    <t>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</si>
</sst>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4" fillId="3" borderId="3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vertic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1190625</xdr:colOff>
      <xdr:row>0</xdr:row>
      <xdr:rowOff>0</xdr:rowOff>
    </xdr:from>
    <xdr:ext cx="0" cy="866775"/>
    <xdr:pic>
      <xdr:nvPicPr>
        <xdr:cNvPr id="2" name="image17.jpg">
          <a:extLst>
            <a:ext uri="{FF2B5EF4-FFF2-40B4-BE49-F238E27FC236}">
              <a16:creationId xmlns:a16="http://schemas.microsoft.com/office/drawing/2014/main" id="{008CE89A-7D1F-436B-B7FE-E27641840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3" name="image3.png">
          <a:extLst>
            <a:ext uri="{FF2B5EF4-FFF2-40B4-BE49-F238E27FC236}">
              <a16:creationId xmlns:a16="http://schemas.microsoft.com/office/drawing/2014/main" id="{02D67661-1A60-4F07-B875-F1D5BD74C2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4" name="image17.jpg">
          <a:extLst>
            <a:ext uri="{FF2B5EF4-FFF2-40B4-BE49-F238E27FC236}">
              <a16:creationId xmlns:a16="http://schemas.microsoft.com/office/drawing/2014/main" id="{5E402BA8-9299-4C6D-B717-4A3D32094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5" name="image3.png">
          <a:extLst>
            <a:ext uri="{FF2B5EF4-FFF2-40B4-BE49-F238E27FC236}">
              <a16:creationId xmlns:a16="http://schemas.microsoft.com/office/drawing/2014/main" id="{9E4DC9E9-8502-4A3B-89DC-DCF1E4177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66775"/>
    <xdr:pic>
      <xdr:nvPicPr>
        <xdr:cNvPr id="6" name="image17.jpg">
          <a:extLst>
            <a:ext uri="{FF2B5EF4-FFF2-40B4-BE49-F238E27FC236}">
              <a16:creationId xmlns:a16="http://schemas.microsoft.com/office/drawing/2014/main" id="{1ACB75FB-4E41-4FDA-804D-A08962D01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7" name="image3.png">
          <a:extLst>
            <a:ext uri="{FF2B5EF4-FFF2-40B4-BE49-F238E27FC236}">
              <a16:creationId xmlns:a16="http://schemas.microsoft.com/office/drawing/2014/main" id="{987EB8C1-0C6D-4A30-9A14-C52D840F4A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8" name="image17.jpg">
          <a:extLst>
            <a:ext uri="{FF2B5EF4-FFF2-40B4-BE49-F238E27FC236}">
              <a16:creationId xmlns:a16="http://schemas.microsoft.com/office/drawing/2014/main" id="{0FA90914-19B6-4F32-B0FB-773528F2C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9" name="image3.png">
          <a:extLst>
            <a:ext uri="{FF2B5EF4-FFF2-40B4-BE49-F238E27FC236}">
              <a16:creationId xmlns:a16="http://schemas.microsoft.com/office/drawing/2014/main" id="{100257FC-4E23-42EF-B971-4024F511C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57250"/>
    <xdr:pic>
      <xdr:nvPicPr>
        <xdr:cNvPr id="10" name="image17.jpg">
          <a:extLst>
            <a:ext uri="{FF2B5EF4-FFF2-40B4-BE49-F238E27FC236}">
              <a16:creationId xmlns:a16="http://schemas.microsoft.com/office/drawing/2014/main" id="{2256A2CF-0ED3-4741-942F-84C4FF98A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1" name="image3.png">
          <a:extLst>
            <a:ext uri="{FF2B5EF4-FFF2-40B4-BE49-F238E27FC236}">
              <a16:creationId xmlns:a16="http://schemas.microsoft.com/office/drawing/2014/main" id="{D2855505-E6FF-4145-9DF6-52FD7C9B17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2" name="image17.jpg">
          <a:extLst>
            <a:ext uri="{FF2B5EF4-FFF2-40B4-BE49-F238E27FC236}">
              <a16:creationId xmlns:a16="http://schemas.microsoft.com/office/drawing/2014/main" id="{782070F5-3671-4F8D-A42C-932CF9806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13" name="image3.png">
          <a:extLst>
            <a:ext uri="{FF2B5EF4-FFF2-40B4-BE49-F238E27FC236}">
              <a16:creationId xmlns:a16="http://schemas.microsoft.com/office/drawing/2014/main" id="{80663F02-6897-4FA0-90CD-DCF0199CA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1847850</xdr:colOff>
      <xdr:row>0</xdr:row>
      <xdr:rowOff>0</xdr:rowOff>
    </xdr:from>
    <xdr:ext cx="0" cy="857250"/>
    <xdr:pic>
      <xdr:nvPicPr>
        <xdr:cNvPr id="14" name="image17.jpg">
          <a:extLst>
            <a:ext uri="{FF2B5EF4-FFF2-40B4-BE49-F238E27FC236}">
              <a16:creationId xmlns:a16="http://schemas.microsoft.com/office/drawing/2014/main" id="{407E3FB9-F299-4082-977C-511433DC4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31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5" name="image3.png">
          <a:extLst>
            <a:ext uri="{FF2B5EF4-FFF2-40B4-BE49-F238E27FC236}">
              <a16:creationId xmlns:a16="http://schemas.microsoft.com/office/drawing/2014/main" id="{0A123DC3-B3D5-4677-B01A-4B5541B23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6" name="image17.jpg">
          <a:extLst>
            <a:ext uri="{FF2B5EF4-FFF2-40B4-BE49-F238E27FC236}">
              <a16:creationId xmlns:a16="http://schemas.microsoft.com/office/drawing/2014/main" id="{47A286AD-409F-4A49-9958-D8AD41FFB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17" name="image3.png">
          <a:extLst>
            <a:ext uri="{FF2B5EF4-FFF2-40B4-BE49-F238E27FC236}">
              <a16:creationId xmlns:a16="http://schemas.microsoft.com/office/drawing/2014/main" id="{DC22C0E9-D88A-47F5-B150-BADE97AF1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18" name="image3.png">
          <a:extLst>
            <a:ext uri="{FF2B5EF4-FFF2-40B4-BE49-F238E27FC236}">
              <a16:creationId xmlns:a16="http://schemas.microsoft.com/office/drawing/2014/main" id="{39ADE671-16D3-4A7C-BA43-5E3ED5F508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19" name="image3.png">
          <a:extLst>
            <a:ext uri="{FF2B5EF4-FFF2-40B4-BE49-F238E27FC236}">
              <a16:creationId xmlns:a16="http://schemas.microsoft.com/office/drawing/2014/main" id="{E4423EC2-A5D8-4AE5-A326-4FA345E3F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0" name="image3.png">
          <a:extLst>
            <a:ext uri="{FF2B5EF4-FFF2-40B4-BE49-F238E27FC236}">
              <a16:creationId xmlns:a16="http://schemas.microsoft.com/office/drawing/2014/main" id="{5CCDE652-FE6C-4C08-B27F-5C4848FDC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1" name="image3.png">
          <a:extLst>
            <a:ext uri="{FF2B5EF4-FFF2-40B4-BE49-F238E27FC236}">
              <a16:creationId xmlns:a16="http://schemas.microsoft.com/office/drawing/2014/main" id="{94750165-41AC-4B51-A7C0-4FB7B1FAE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2" name="image17.jpg">
          <a:extLst>
            <a:ext uri="{FF2B5EF4-FFF2-40B4-BE49-F238E27FC236}">
              <a16:creationId xmlns:a16="http://schemas.microsoft.com/office/drawing/2014/main" id="{052076F3-166B-42EF-B210-FED179757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23" name="image3.png">
          <a:extLst>
            <a:ext uri="{FF2B5EF4-FFF2-40B4-BE49-F238E27FC236}">
              <a16:creationId xmlns:a16="http://schemas.microsoft.com/office/drawing/2014/main" id="{ED966EB1-9CF0-480F-B593-0C1CE4A680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4" name="image17.jpg">
          <a:extLst>
            <a:ext uri="{FF2B5EF4-FFF2-40B4-BE49-F238E27FC236}">
              <a16:creationId xmlns:a16="http://schemas.microsoft.com/office/drawing/2014/main" id="{A27B49BB-2E5B-4F7D-9FC2-581A5451C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25" name="image3.png">
          <a:extLst>
            <a:ext uri="{FF2B5EF4-FFF2-40B4-BE49-F238E27FC236}">
              <a16:creationId xmlns:a16="http://schemas.microsoft.com/office/drawing/2014/main" id="{D5D556C7-DA7A-4D58-8B7F-ABE0F74CB1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6" name="image3.png">
          <a:extLst>
            <a:ext uri="{FF2B5EF4-FFF2-40B4-BE49-F238E27FC236}">
              <a16:creationId xmlns:a16="http://schemas.microsoft.com/office/drawing/2014/main" id="{121CF8AC-87A3-4E89-9780-4C005B1E0A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7" name="image3.png">
          <a:extLst>
            <a:ext uri="{FF2B5EF4-FFF2-40B4-BE49-F238E27FC236}">
              <a16:creationId xmlns:a16="http://schemas.microsoft.com/office/drawing/2014/main" id="{112D788E-A9FB-4110-A2DD-E8BC226B3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8" name="image3.png">
          <a:extLst>
            <a:ext uri="{FF2B5EF4-FFF2-40B4-BE49-F238E27FC236}">
              <a16:creationId xmlns:a16="http://schemas.microsoft.com/office/drawing/2014/main" id="{098BE478-E301-4BE8-A7B6-874DCC7F6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9" name="image3.png">
          <a:extLst>
            <a:ext uri="{FF2B5EF4-FFF2-40B4-BE49-F238E27FC236}">
              <a16:creationId xmlns:a16="http://schemas.microsoft.com/office/drawing/2014/main" id="{4FF3296F-F7B9-432C-987F-E2CAB3BB9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0" name="image17.jpg">
          <a:extLst>
            <a:ext uri="{FF2B5EF4-FFF2-40B4-BE49-F238E27FC236}">
              <a16:creationId xmlns:a16="http://schemas.microsoft.com/office/drawing/2014/main" id="{F3BA5499-F7C6-4654-BF59-C24CA0C18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1" name="image3.png">
          <a:extLst>
            <a:ext uri="{FF2B5EF4-FFF2-40B4-BE49-F238E27FC236}">
              <a16:creationId xmlns:a16="http://schemas.microsoft.com/office/drawing/2014/main" id="{9A95C176-68EE-4D94-AAEB-4F5C672774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2" name="image17.jpg">
          <a:extLst>
            <a:ext uri="{FF2B5EF4-FFF2-40B4-BE49-F238E27FC236}">
              <a16:creationId xmlns:a16="http://schemas.microsoft.com/office/drawing/2014/main" id="{DA72E59D-B0D6-4EDC-B4D7-C1E640EE5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33" name="image3.png">
          <a:extLst>
            <a:ext uri="{FF2B5EF4-FFF2-40B4-BE49-F238E27FC236}">
              <a16:creationId xmlns:a16="http://schemas.microsoft.com/office/drawing/2014/main" id="{11424A78-C491-4631-AFA1-AF7159CF5A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4" name="image3.png">
          <a:extLst>
            <a:ext uri="{FF2B5EF4-FFF2-40B4-BE49-F238E27FC236}">
              <a16:creationId xmlns:a16="http://schemas.microsoft.com/office/drawing/2014/main" id="{37302CDB-F5B9-45A1-A578-D0435CF28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5" name="image3.png">
          <a:extLst>
            <a:ext uri="{FF2B5EF4-FFF2-40B4-BE49-F238E27FC236}">
              <a16:creationId xmlns:a16="http://schemas.microsoft.com/office/drawing/2014/main" id="{95B402AE-DB01-4C86-8361-4C7C9F9FF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6" name="image3.png">
          <a:extLst>
            <a:ext uri="{FF2B5EF4-FFF2-40B4-BE49-F238E27FC236}">
              <a16:creationId xmlns:a16="http://schemas.microsoft.com/office/drawing/2014/main" id="{B18F3E6F-E481-4A24-B6C6-C244C63F6D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7" name="image3.png">
          <a:extLst>
            <a:ext uri="{FF2B5EF4-FFF2-40B4-BE49-F238E27FC236}">
              <a16:creationId xmlns:a16="http://schemas.microsoft.com/office/drawing/2014/main" id="{07F91FF7-6CCC-47D2-99BD-DC437AAE41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8" name="image17.jpg">
          <a:extLst>
            <a:ext uri="{FF2B5EF4-FFF2-40B4-BE49-F238E27FC236}">
              <a16:creationId xmlns:a16="http://schemas.microsoft.com/office/drawing/2014/main" id="{D70BF644-774A-419B-B6AD-8850DA125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9" name="image3.png">
          <a:extLst>
            <a:ext uri="{FF2B5EF4-FFF2-40B4-BE49-F238E27FC236}">
              <a16:creationId xmlns:a16="http://schemas.microsoft.com/office/drawing/2014/main" id="{59C2ACB5-BEC9-420A-BE08-D78762CBE5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1228725</xdr:colOff>
      <xdr:row>0</xdr:row>
      <xdr:rowOff>0</xdr:rowOff>
    </xdr:from>
    <xdr:ext cx="0" cy="733425"/>
    <xdr:pic>
      <xdr:nvPicPr>
        <xdr:cNvPr id="40" name="image17.jpg">
          <a:extLst>
            <a:ext uri="{FF2B5EF4-FFF2-40B4-BE49-F238E27FC236}">
              <a16:creationId xmlns:a16="http://schemas.microsoft.com/office/drawing/2014/main" id="{69FAE164-6EAB-4D79-9A0E-BFEC37917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200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41" name="image3.png">
          <a:extLst>
            <a:ext uri="{FF2B5EF4-FFF2-40B4-BE49-F238E27FC236}">
              <a16:creationId xmlns:a16="http://schemas.microsoft.com/office/drawing/2014/main" id="{A11E9B3F-6E3B-4553-A494-F30616E8D3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2" name="image3.png">
          <a:extLst>
            <a:ext uri="{FF2B5EF4-FFF2-40B4-BE49-F238E27FC236}">
              <a16:creationId xmlns:a16="http://schemas.microsoft.com/office/drawing/2014/main" id="{F2731F4F-6F98-468D-9AFE-FCE0180A2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3" name="image3.png">
          <a:extLst>
            <a:ext uri="{FF2B5EF4-FFF2-40B4-BE49-F238E27FC236}">
              <a16:creationId xmlns:a16="http://schemas.microsoft.com/office/drawing/2014/main" id="{159F9AB3-3412-4645-8C65-DBFF6F41E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4" name="image3.png">
          <a:extLst>
            <a:ext uri="{FF2B5EF4-FFF2-40B4-BE49-F238E27FC236}">
              <a16:creationId xmlns:a16="http://schemas.microsoft.com/office/drawing/2014/main" id="{74340C14-E749-4D83-8FA3-F226DB43BE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5" name="image3.png">
          <a:extLst>
            <a:ext uri="{FF2B5EF4-FFF2-40B4-BE49-F238E27FC236}">
              <a16:creationId xmlns:a16="http://schemas.microsoft.com/office/drawing/2014/main" id="{0696E55E-3427-4392-BA9D-3E473BBD4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6" name="image3.png">
          <a:extLst>
            <a:ext uri="{FF2B5EF4-FFF2-40B4-BE49-F238E27FC236}">
              <a16:creationId xmlns:a16="http://schemas.microsoft.com/office/drawing/2014/main" id="{8F4EB0A9-B8C8-455C-A6DB-E421342D13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7" name="image3.png">
          <a:extLst>
            <a:ext uri="{FF2B5EF4-FFF2-40B4-BE49-F238E27FC236}">
              <a16:creationId xmlns:a16="http://schemas.microsoft.com/office/drawing/2014/main" id="{23431B52-54EB-4D09-95DF-24989F3669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8" name="image3.png">
          <a:extLst>
            <a:ext uri="{FF2B5EF4-FFF2-40B4-BE49-F238E27FC236}">
              <a16:creationId xmlns:a16="http://schemas.microsoft.com/office/drawing/2014/main" id="{9DB138AC-CA95-497C-B29B-5C69861BD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9" name="image3.png">
          <a:extLst>
            <a:ext uri="{FF2B5EF4-FFF2-40B4-BE49-F238E27FC236}">
              <a16:creationId xmlns:a16="http://schemas.microsoft.com/office/drawing/2014/main" id="{AB95B666-C112-4975-9A4D-59E6E005E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0" name="image3.png">
          <a:extLst>
            <a:ext uri="{FF2B5EF4-FFF2-40B4-BE49-F238E27FC236}">
              <a16:creationId xmlns:a16="http://schemas.microsoft.com/office/drawing/2014/main" id="{61026964-09B2-4D42-852E-526C18EB3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1" name="image3.png">
          <a:extLst>
            <a:ext uri="{FF2B5EF4-FFF2-40B4-BE49-F238E27FC236}">
              <a16:creationId xmlns:a16="http://schemas.microsoft.com/office/drawing/2014/main" id="{82C53EB1-0D3D-4AA7-8924-797457056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2" name="image3.png">
          <a:extLst>
            <a:ext uri="{FF2B5EF4-FFF2-40B4-BE49-F238E27FC236}">
              <a16:creationId xmlns:a16="http://schemas.microsoft.com/office/drawing/2014/main" id="{6848B09D-8333-443E-AE0A-95D2DF30B6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3" name="image3.png">
          <a:extLst>
            <a:ext uri="{FF2B5EF4-FFF2-40B4-BE49-F238E27FC236}">
              <a16:creationId xmlns:a16="http://schemas.microsoft.com/office/drawing/2014/main" id="{820360D8-78DE-4FA3-9E7C-F8E54E66C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4" name="image3.png">
          <a:extLst>
            <a:ext uri="{FF2B5EF4-FFF2-40B4-BE49-F238E27FC236}">
              <a16:creationId xmlns:a16="http://schemas.microsoft.com/office/drawing/2014/main" id="{B44E103E-E246-479F-8964-FAFB44BFF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5" name="image3.png">
          <a:extLst>
            <a:ext uri="{FF2B5EF4-FFF2-40B4-BE49-F238E27FC236}">
              <a16:creationId xmlns:a16="http://schemas.microsoft.com/office/drawing/2014/main" id="{36092D60-6DFC-4E26-B00A-547A4C0B5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6" name="image3.png">
          <a:extLst>
            <a:ext uri="{FF2B5EF4-FFF2-40B4-BE49-F238E27FC236}">
              <a16:creationId xmlns:a16="http://schemas.microsoft.com/office/drawing/2014/main" id="{68F5CEA4-EF10-411B-A86B-AED7F9F637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7" name="image3.png">
          <a:extLst>
            <a:ext uri="{FF2B5EF4-FFF2-40B4-BE49-F238E27FC236}">
              <a16:creationId xmlns:a16="http://schemas.microsoft.com/office/drawing/2014/main" id="{BF5DA366-63C1-4481-9E76-D5DCCF4876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58" name="image3.png">
          <a:extLst>
            <a:ext uri="{FF2B5EF4-FFF2-40B4-BE49-F238E27FC236}">
              <a16:creationId xmlns:a16="http://schemas.microsoft.com/office/drawing/2014/main" id="{5E3BA3C3-3A37-4C83-944C-8DCAF5A30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59" name="image3.png">
          <a:extLst>
            <a:ext uri="{FF2B5EF4-FFF2-40B4-BE49-F238E27FC236}">
              <a16:creationId xmlns:a16="http://schemas.microsoft.com/office/drawing/2014/main" id="{4D2B9DB4-A1D1-451A-8E85-2DA6CCAC9A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0" name="image3.png">
          <a:extLst>
            <a:ext uri="{FF2B5EF4-FFF2-40B4-BE49-F238E27FC236}">
              <a16:creationId xmlns:a16="http://schemas.microsoft.com/office/drawing/2014/main" id="{BDAB0A69-4B03-44B6-8E48-00FA523C7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1" name="image3.png">
          <a:extLst>
            <a:ext uri="{FF2B5EF4-FFF2-40B4-BE49-F238E27FC236}">
              <a16:creationId xmlns:a16="http://schemas.microsoft.com/office/drawing/2014/main" id="{A00A953C-8546-4B9F-A126-025FD87F9F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2" name="image3.png">
          <a:extLst>
            <a:ext uri="{FF2B5EF4-FFF2-40B4-BE49-F238E27FC236}">
              <a16:creationId xmlns:a16="http://schemas.microsoft.com/office/drawing/2014/main" id="{34629393-FE81-4224-AFFB-66D2DCC1F4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3" name="image3.png">
          <a:extLst>
            <a:ext uri="{FF2B5EF4-FFF2-40B4-BE49-F238E27FC236}">
              <a16:creationId xmlns:a16="http://schemas.microsoft.com/office/drawing/2014/main" id="{230BA6F6-2B3B-4FA0-9E25-7D3857C6F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4" name="image3.png">
          <a:extLst>
            <a:ext uri="{FF2B5EF4-FFF2-40B4-BE49-F238E27FC236}">
              <a16:creationId xmlns:a16="http://schemas.microsoft.com/office/drawing/2014/main" id="{DD4C3ABC-429F-46FD-B66E-25A0AD625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5" name="image3.png">
          <a:extLst>
            <a:ext uri="{FF2B5EF4-FFF2-40B4-BE49-F238E27FC236}">
              <a16:creationId xmlns:a16="http://schemas.microsoft.com/office/drawing/2014/main" id="{F63FCEED-8FA9-4680-B1E9-E73439BAB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6" name="image3.png">
          <a:extLst>
            <a:ext uri="{FF2B5EF4-FFF2-40B4-BE49-F238E27FC236}">
              <a16:creationId xmlns:a16="http://schemas.microsoft.com/office/drawing/2014/main" id="{5634DEA6-6371-45FA-AF4C-081B63190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7" name="image3.png">
          <a:extLst>
            <a:ext uri="{FF2B5EF4-FFF2-40B4-BE49-F238E27FC236}">
              <a16:creationId xmlns:a16="http://schemas.microsoft.com/office/drawing/2014/main" id="{21D52A85-94C1-42D6-9265-5A1566008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8" name="image3.png">
          <a:extLst>
            <a:ext uri="{FF2B5EF4-FFF2-40B4-BE49-F238E27FC236}">
              <a16:creationId xmlns:a16="http://schemas.microsoft.com/office/drawing/2014/main" id="{6279EA9A-FF12-4637-8B46-2CF190A6A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9" name="image3.png">
          <a:extLst>
            <a:ext uri="{FF2B5EF4-FFF2-40B4-BE49-F238E27FC236}">
              <a16:creationId xmlns:a16="http://schemas.microsoft.com/office/drawing/2014/main" id="{762E56D4-25B7-47FD-A91C-FA3CFF5E0D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0" name="image3.png">
          <a:extLst>
            <a:ext uri="{FF2B5EF4-FFF2-40B4-BE49-F238E27FC236}">
              <a16:creationId xmlns:a16="http://schemas.microsoft.com/office/drawing/2014/main" id="{133DC901-E53F-46BA-A8EB-5C6E4C6A0A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1" name="image3.png">
          <a:extLst>
            <a:ext uri="{FF2B5EF4-FFF2-40B4-BE49-F238E27FC236}">
              <a16:creationId xmlns:a16="http://schemas.microsoft.com/office/drawing/2014/main" id="{A60B41A2-2896-4F2E-9753-9469B5DD9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2" name="image3.png">
          <a:extLst>
            <a:ext uri="{FF2B5EF4-FFF2-40B4-BE49-F238E27FC236}">
              <a16:creationId xmlns:a16="http://schemas.microsoft.com/office/drawing/2014/main" id="{9FAB4471-7D34-494E-A31D-09CE51600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3" name="image3.png">
          <a:extLst>
            <a:ext uri="{FF2B5EF4-FFF2-40B4-BE49-F238E27FC236}">
              <a16:creationId xmlns:a16="http://schemas.microsoft.com/office/drawing/2014/main" id="{5E82CBEF-F882-40FF-8C31-84E0985A7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4" name="image3.png">
          <a:extLst>
            <a:ext uri="{FF2B5EF4-FFF2-40B4-BE49-F238E27FC236}">
              <a16:creationId xmlns:a16="http://schemas.microsoft.com/office/drawing/2014/main" id="{AEFE261B-7A30-498C-BBF4-AF67D431E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5" name="image3.png">
          <a:extLst>
            <a:ext uri="{FF2B5EF4-FFF2-40B4-BE49-F238E27FC236}">
              <a16:creationId xmlns:a16="http://schemas.microsoft.com/office/drawing/2014/main" id="{9E110F4E-24D6-495E-AC5F-8CD6E687E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6" name="image3.png">
          <a:extLst>
            <a:ext uri="{FF2B5EF4-FFF2-40B4-BE49-F238E27FC236}">
              <a16:creationId xmlns:a16="http://schemas.microsoft.com/office/drawing/2014/main" id="{91BC2977-AAF7-4223-B8A8-299DB4016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7" name="image3.png">
          <a:extLst>
            <a:ext uri="{FF2B5EF4-FFF2-40B4-BE49-F238E27FC236}">
              <a16:creationId xmlns:a16="http://schemas.microsoft.com/office/drawing/2014/main" id="{5FD78816-B7CE-4F06-980A-86C1DAC61A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8" name="image3.png">
          <a:extLst>
            <a:ext uri="{FF2B5EF4-FFF2-40B4-BE49-F238E27FC236}">
              <a16:creationId xmlns:a16="http://schemas.microsoft.com/office/drawing/2014/main" id="{2D5E11A1-2BE4-46F2-9B8C-45A4DFC21B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9" name="image3.png">
          <a:extLst>
            <a:ext uri="{FF2B5EF4-FFF2-40B4-BE49-F238E27FC236}">
              <a16:creationId xmlns:a16="http://schemas.microsoft.com/office/drawing/2014/main" id="{6E2B16B0-B49D-426C-8221-A8BB9E8BA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0" name="image3.png">
          <a:extLst>
            <a:ext uri="{FF2B5EF4-FFF2-40B4-BE49-F238E27FC236}">
              <a16:creationId xmlns:a16="http://schemas.microsoft.com/office/drawing/2014/main" id="{E3A54698-F196-4266-9A2E-DD267C6F1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1" name="image3.png">
          <a:extLst>
            <a:ext uri="{FF2B5EF4-FFF2-40B4-BE49-F238E27FC236}">
              <a16:creationId xmlns:a16="http://schemas.microsoft.com/office/drawing/2014/main" id="{442CF3C4-4980-4A8A-AF67-A5DA6A27D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2" name="image3.png">
          <a:extLst>
            <a:ext uri="{FF2B5EF4-FFF2-40B4-BE49-F238E27FC236}">
              <a16:creationId xmlns:a16="http://schemas.microsoft.com/office/drawing/2014/main" id="{7415A566-DD7F-4B72-9B03-6521ADDC8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3" name="image3.png">
          <a:extLst>
            <a:ext uri="{FF2B5EF4-FFF2-40B4-BE49-F238E27FC236}">
              <a16:creationId xmlns:a16="http://schemas.microsoft.com/office/drawing/2014/main" id="{12671032-1DCC-48D2-9638-2EE672DEF2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4" name="image3.png">
          <a:extLst>
            <a:ext uri="{FF2B5EF4-FFF2-40B4-BE49-F238E27FC236}">
              <a16:creationId xmlns:a16="http://schemas.microsoft.com/office/drawing/2014/main" id="{F5BFD2CE-01C8-4D67-84FE-6335D4B16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5" name="image3.png">
          <a:extLst>
            <a:ext uri="{FF2B5EF4-FFF2-40B4-BE49-F238E27FC236}">
              <a16:creationId xmlns:a16="http://schemas.microsoft.com/office/drawing/2014/main" id="{5D48A872-2175-4410-BFAC-5A33172113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6" name="image3.png">
          <a:extLst>
            <a:ext uri="{FF2B5EF4-FFF2-40B4-BE49-F238E27FC236}">
              <a16:creationId xmlns:a16="http://schemas.microsoft.com/office/drawing/2014/main" id="{FE12E4AB-5E06-49D7-B8EF-C515FFC5F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7" name="image3.png">
          <a:extLst>
            <a:ext uri="{FF2B5EF4-FFF2-40B4-BE49-F238E27FC236}">
              <a16:creationId xmlns:a16="http://schemas.microsoft.com/office/drawing/2014/main" id="{D12E46BF-AF9E-445C-A15D-712458039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8" name="image3.png">
          <a:extLst>
            <a:ext uri="{FF2B5EF4-FFF2-40B4-BE49-F238E27FC236}">
              <a16:creationId xmlns:a16="http://schemas.microsoft.com/office/drawing/2014/main" id="{9E4AFAF8-9BF2-4837-9600-1DB0EBA9D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9" name="image3.png">
          <a:extLst>
            <a:ext uri="{FF2B5EF4-FFF2-40B4-BE49-F238E27FC236}">
              <a16:creationId xmlns:a16="http://schemas.microsoft.com/office/drawing/2014/main" id="{F8178E8C-1085-42CE-B100-2B55F5627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0" name="image3.png">
          <a:extLst>
            <a:ext uri="{FF2B5EF4-FFF2-40B4-BE49-F238E27FC236}">
              <a16:creationId xmlns:a16="http://schemas.microsoft.com/office/drawing/2014/main" id="{459C445B-A5F3-4096-8EA5-ABFC3BC411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91" name="image3.png">
          <a:extLst>
            <a:ext uri="{FF2B5EF4-FFF2-40B4-BE49-F238E27FC236}">
              <a16:creationId xmlns:a16="http://schemas.microsoft.com/office/drawing/2014/main" id="{4DB8EBAB-4DCA-4D1E-A240-6B3115D6A5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2" name="image3.png">
          <a:extLst>
            <a:ext uri="{FF2B5EF4-FFF2-40B4-BE49-F238E27FC236}">
              <a16:creationId xmlns:a16="http://schemas.microsoft.com/office/drawing/2014/main" id="{2F2FFEF1-A7E2-4120-9BDD-C9F7738B65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3" name="image3.png">
          <a:extLst>
            <a:ext uri="{FF2B5EF4-FFF2-40B4-BE49-F238E27FC236}">
              <a16:creationId xmlns:a16="http://schemas.microsoft.com/office/drawing/2014/main" id="{4039709F-9099-4A47-97C2-685538846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4" name="image3.png">
          <a:extLst>
            <a:ext uri="{FF2B5EF4-FFF2-40B4-BE49-F238E27FC236}">
              <a16:creationId xmlns:a16="http://schemas.microsoft.com/office/drawing/2014/main" id="{839A1B07-207F-4420-BF49-98D46292BF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5" name="image3.png">
          <a:extLst>
            <a:ext uri="{FF2B5EF4-FFF2-40B4-BE49-F238E27FC236}">
              <a16:creationId xmlns:a16="http://schemas.microsoft.com/office/drawing/2014/main" id="{86BF7A92-FA5B-4F54-A71D-3B6549B4D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6" name="image3.png">
          <a:extLst>
            <a:ext uri="{FF2B5EF4-FFF2-40B4-BE49-F238E27FC236}">
              <a16:creationId xmlns:a16="http://schemas.microsoft.com/office/drawing/2014/main" id="{24D73492-100B-4D3F-A0F1-4D81E21FCF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7" name="image3.png">
          <a:extLst>
            <a:ext uri="{FF2B5EF4-FFF2-40B4-BE49-F238E27FC236}">
              <a16:creationId xmlns:a16="http://schemas.microsoft.com/office/drawing/2014/main" id="{10831C2D-01E1-4C04-A265-B670F5E24A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8" name="image3.png">
          <a:extLst>
            <a:ext uri="{FF2B5EF4-FFF2-40B4-BE49-F238E27FC236}">
              <a16:creationId xmlns:a16="http://schemas.microsoft.com/office/drawing/2014/main" id="{7A84DF80-BDD1-45BC-BC72-68592FBB1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9" name="image3.png">
          <a:extLst>
            <a:ext uri="{FF2B5EF4-FFF2-40B4-BE49-F238E27FC236}">
              <a16:creationId xmlns:a16="http://schemas.microsoft.com/office/drawing/2014/main" id="{636C0555-AEDD-4929-8D24-DB76F425AE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0" name="image3.png">
          <a:extLst>
            <a:ext uri="{FF2B5EF4-FFF2-40B4-BE49-F238E27FC236}">
              <a16:creationId xmlns:a16="http://schemas.microsoft.com/office/drawing/2014/main" id="{3703D19D-61FA-4D1C-B0E4-DB04FECA40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1" name="image3.png">
          <a:extLst>
            <a:ext uri="{FF2B5EF4-FFF2-40B4-BE49-F238E27FC236}">
              <a16:creationId xmlns:a16="http://schemas.microsoft.com/office/drawing/2014/main" id="{5510E458-579A-4DED-BDB3-09C559B93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2" name="image3.png">
          <a:extLst>
            <a:ext uri="{FF2B5EF4-FFF2-40B4-BE49-F238E27FC236}">
              <a16:creationId xmlns:a16="http://schemas.microsoft.com/office/drawing/2014/main" id="{B1DE5355-CF38-4F29-B86A-527633F739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3" name="image3.png">
          <a:extLst>
            <a:ext uri="{FF2B5EF4-FFF2-40B4-BE49-F238E27FC236}">
              <a16:creationId xmlns:a16="http://schemas.microsoft.com/office/drawing/2014/main" id="{133E493A-0D81-483D-B900-4EF1EEC0E6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4" name="image3.png">
          <a:extLst>
            <a:ext uri="{FF2B5EF4-FFF2-40B4-BE49-F238E27FC236}">
              <a16:creationId xmlns:a16="http://schemas.microsoft.com/office/drawing/2014/main" id="{75666EDB-1D3C-4E75-9C35-BD200776E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5" name="image3.png">
          <a:extLst>
            <a:ext uri="{FF2B5EF4-FFF2-40B4-BE49-F238E27FC236}">
              <a16:creationId xmlns:a16="http://schemas.microsoft.com/office/drawing/2014/main" id="{95FBC41F-31A8-4DE7-9E86-D72D7AF63A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6" name="image3.png">
          <a:extLst>
            <a:ext uri="{FF2B5EF4-FFF2-40B4-BE49-F238E27FC236}">
              <a16:creationId xmlns:a16="http://schemas.microsoft.com/office/drawing/2014/main" id="{3960BEE9-DFB4-42DD-88A1-C3E7C8161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7" name="image3.png">
          <a:extLst>
            <a:ext uri="{FF2B5EF4-FFF2-40B4-BE49-F238E27FC236}">
              <a16:creationId xmlns:a16="http://schemas.microsoft.com/office/drawing/2014/main" id="{C4E42404-D7C5-4733-BCA9-43BAF57F4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8" name="image3.png">
          <a:extLst>
            <a:ext uri="{FF2B5EF4-FFF2-40B4-BE49-F238E27FC236}">
              <a16:creationId xmlns:a16="http://schemas.microsoft.com/office/drawing/2014/main" id="{68057474-3B8B-46DF-B860-2B16267F1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9" name="image3.png">
          <a:extLst>
            <a:ext uri="{FF2B5EF4-FFF2-40B4-BE49-F238E27FC236}">
              <a16:creationId xmlns:a16="http://schemas.microsoft.com/office/drawing/2014/main" id="{A569CE9D-87B9-4E0F-BE55-FC943B6E60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0" name="image3.png">
          <a:extLst>
            <a:ext uri="{FF2B5EF4-FFF2-40B4-BE49-F238E27FC236}">
              <a16:creationId xmlns:a16="http://schemas.microsoft.com/office/drawing/2014/main" id="{EA29F057-B5DC-452B-9A1D-24FB728A85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1" name="image3.png">
          <a:extLst>
            <a:ext uri="{FF2B5EF4-FFF2-40B4-BE49-F238E27FC236}">
              <a16:creationId xmlns:a16="http://schemas.microsoft.com/office/drawing/2014/main" id="{8A30B6EF-A0A4-4E51-9181-952639CCA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2" name="image3.png">
          <a:extLst>
            <a:ext uri="{FF2B5EF4-FFF2-40B4-BE49-F238E27FC236}">
              <a16:creationId xmlns:a16="http://schemas.microsoft.com/office/drawing/2014/main" id="{575077C6-21F1-423D-B0E5-BE0FCEF9E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3" name="image3.png">
          <a:extLst>
            <a:ext uri="{FF2B5EF4-FFF2-40B4-BE49-F238E27FC236}">
              <a16:creationId xmlns:a16="http://schemas.microsoft.com/office/drawing/2014/main" id="{9CDDF6D6-336B-4CE2-85DB-51785ED114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4" name="image3.png">
          <a:extLst>
            <a:ext uri="{FF2B5EF4-FFF2-40B4-BE49-F238E27FC236}">
              <a16:creationId xmlns:a16="http://schemas.microsoft.com/office/drawing/2014/main" id="{7448A3A9-743C-4868-8190-B4EA109705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5" name="image3.png">
          <a:extLst>
            <a:ext uri="{FF2B5EF4-FFF2-40B4-BE49-F238E27FC236}">
              <a16:creationId xmlns:a16="http://schemas.microsoft.com/office/drawing/2014/main" id="{BD3AE061-6679-4F25-8AB3-F150A062E2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6" name="image3.png">
          <a:extLst>
            <a:ext uri="{FF2B5EF4-FFF2-40B4-BE49-F238E27FC236}">
              <a16:creationId xmlns:a16="http://schemas.microsoft.com/office/drawing/2014/main" id="{EFFE181B-C476-437D-A6A9-6745BB88F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7" name="image3.png">
          <a:extLst>
            <a:ext uri="{FF2B5EF4-FFF2-40B4-BE49-F238E27FC236}">
              <a16:creationId xmlns:a16="http://schemas.microsoft.com/office/drawing/2014/main" id="{5F94547C-E950-42C3-8D0C-AF9DCB3E0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18" name="image3.png">
          <a:extLst>
            <a:ext uri="{FF2B5EF4-FFF2-40B4-BE49-F238E27FC236}">
              <a16:creationId xmlns:a16="http://schemas.microsoft.com/office/drawing/2014/main" id="{A085F54A-9D92-46AF-8497-0862DE0236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9" name="image3.png">
          <a:extLst>
            <a:ext uri="{FF2B5EF4-FFF2-40B4-BE49-F238E27FC236}">
              <a16:creationId xmlns:a16="http://schemas.microsoft.com/office/drawing/2014/main" id="{05ECC26A-64D9-4B95-AB2C-86FEC26DB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0" name="image3.png">
          <a:extLst>
            <a:ext uri="{FF2B5EF4-FFF2-40B4-BE49-F238E27FC236}">
              <a16:creationId xmlns:a16="http://schemas.microsoft.com/office/drawing/2014/main" id="{BD24FEC6-3980-4F6C-B410-82D1FD1EC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1" name="image3.png">
          <a:extLst>
            <a:ext uri="{FF2B5EF4-FFF2-40B4-BE49-F238E27FC236}">
              <a16:creationId xmlns:a16="http://schemas.microsoft.com/office/drawing/2014/main" id="{A9CFCFA5-8E07-417E-9763-2E15CD805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2" name="image3.png">
          <a:extLst>
            <a:ext uri="{FF2B5EF4-FFF2-40B4-BE49-F238E27FC236}">
              <a16:creationId xmlns:a16="http://schemas.microsoft.com/office/drawing/2014/main" id="{7E1A8847-B9F1-477C-8EF6-70146B2D8E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3" name="image3.png">
          <a:extLst>
            <a:ext uri="{FF2B5EF4-FFF2-40B4-BE49-F238E27FC236}">
              <a16:creationId xmlns:a16="http://schemas.microsoft.com/office/drawing/2014/main" id="{63871358-EF4C-42A5-88CF-3C458D184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4" name="image3.png">
          <a:extLst>
            <a:ext uri="{FF2B5EF4-FFF2-40B4-BE49-F238E27FC236}">
              <a16:creationId xmlns:a16="http://schemas.microsoft.com/office/drawing/2014/main" id="{6D1943CC-4C7B-4F52-8301-73A322420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5" name="image3.png">
          <a:extLst>
            <a:ext uri="{FF2B5EF4-FFF2-40B4-BE49-F238E27FC236}">
              <a16:creationId xmlns:a16="http://schemas.microsoft.com/office/drawing/2014/main" id="{98D4F6A6-EF33-40E0-AE71-CE7D55AD67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6" name="image3.png">
          <a:extLst>
            <a:ext uri="{FF2B5EF4-FFF2-40B4-BE49-F238E27FC236}">
              <a16:creationId xmlns:a16="http://schemas.microsoft.com/office/drawing/2014/main" id="{6B76B293-29E5-41AE-A172-429EA5654C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7" name="image3.png">
          <a:extLst>
            <a:ext uri="{FF2B5EF4-FFF2-40B4-BE49-F238E27FC236}">
              <a16:creationId xmlns:a16="http://schemas.microsoft.com/office/drawing/2014/main" id="{2025358D-8FF6-4490-88C4-D0CF6D796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8" name="image3.png">
          <a:extLst>
            <a:ext uri="{FF2B5EF4-FFF2-40B4-BE49-F238E27FC236}">
              <a16:creationId xmlns:a16="http://schemas.microsoft.com/office/drawing/2014/main" id="{D5A094CA-7DD5-445C-8428-CB7B41204D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9" name="image3.png">
          <a:extLst>
            <a:ext uri="{FF2B5EF4-FFF2-40B4-BE49-F238E27FC236}">
              <a16:creationId xmlns:a16="http://schemas.microsoft.com/office/drawing/2014/main" id="{5085B300-DC23-430B-BA2C-1D786A5C97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0" name="image3.png">
          <a:extLst>
            <a:ext uri="{FF2B5EF4-FFF2-40B4-BE49-F238E27FC236}">
              <a16:creationId xmlns:a16="http://schemas.microsoft.com/office/drawing/2014/main" id="{1EE1A701-D3F5-4208-8F90-4D40055F0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1" name="image3.png">
          <a:extLst>
            <a:ext uri="{FF2B5EF4-FFF2-40B4-BE49-F238E27FC236}">
              <a16:creationId xmlns:a16="http://schemas.microsoft.com/office/drawing/2014/main" id="{7DB6563C-257A-4759-9F57-0E40B1650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2" name="image3.png">
          <a:extLst>
            <a:ext uri="{FF2B5EF4-FFF2-40B4-BE49-F238E27FC236}">
              <a16:creationId xmlns:a16="http://schemas.microsoft.com/office/drawing/2014/main" id="{C95CAD61-FE0D-46EF-8C59-4A1CAD838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3" name="image3.png">
          <a:extLst>
            <a:ext uri="{FF2B5EF4-FFF2-40B4-BE49-F238E27FC236}">
              <a16:creationId xmlns:a16="http://schemas.microsoft.com/office/drawing/2014/main" id="{70082834-5D68-45A0-AE71-5EDDD50AD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4" name="image3.png">
          <a:extLst>
            <a:ext uri="{FF2B5EF4-FFF2-40B4-BE49-F238E27FC236}">
              <a16:creationId xmlns:a16="http://schemas.microsoft.com/office/drawing/2014/main" id="{2143C0B9-CC9A-43B6-8A35-2C8AA24B4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5" name="image3.png">
          <a:extLst>
            <a:ext uri="{FF2B5EF4-FFF2-40B4-BE49-F238E27FC236}">
              <a16:creationId xmlns:a16="http://schemas.microsoft.com/office/drawing/2014/main" id="{1C874FD7-6CBB-4CBC-8B5D-416752C500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6" name="image3.png">
          <a:extLst>
            <a:ext uri="{FF2B5EF4-FFF2-40B4-BE49-F238E27FC236}">
              <a16:creationId xmlns:a16="http://schemas.microsoft.com/office/drawing/2014/main" id="{A47AE6F6-EE96-4B1D-8DD6-892A4F5A2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7" name="image3.png">
          <a:extLst>
            <a:ext uri="{FF2B5EF4-FFF2-40B4-BE49-F238E27FC236}">
              <a16:creationId xmlns:a16="http://schemas.microsoft.com/office/drawing/2014/main" id="{6C0857CD-12CB-4F09-A492-75444B9E1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8" name="image3.png">
          <a:extLst>
            <a:ext uri="{FF2B5EF4-FFF2-40B4-BE49-F238E27FC236}">
              <a16:creationId xmlns:a16="http://schemas.microsoft.com/office/drawing/2014/main" id="{2643527A-1651-416C-9650-4F28F7D76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9" name="image3.png">
          <a:extLst>
            <a:ext uri="{FF2B5EF4-FFF2-40B4-BE49-F238E27FC236}">
              <a16:creationId xmlns:a16="http://schemas.microsoft.com/office/drawing/2014/main" id="{3DDFDBA5-1053-4906-A0D9-46EF3D0E5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0" name="image3.png">
          <a:extLst>
            <a:ext uri="{FF2B5EF4-FFF2-40B4-BE49-F238E27FC236}">
              <a16:creationId xmlns:a16="http://schemas.microsoft.com/office/drawing/2014/main" id="{B7E7F3FC-25F5-4217-84F0-2B68D151CD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1" name="image3.png">
          <a:extLst>
            <a:ext uri="{FF2B5EF4-FFF2-40B4-BE49-F238E27FC236}">
              <a16:creationId xmlns:a16="http://schemas.microsoft.com/office/drawing/2014/main" id="{8AA35870-C43E-4481-9DCA-FB4E0F8C0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2" name="image3.png">
          <a:extLst>
            <a:ext uri="{FF2B5EF4-FFF2-40B4-BE49-F238E27FC236}">
              <a16:creationId xmlns:a16="http://schemas.microsoft.com/office/drawing/2014/main" id="{B654F960-0A63-41BA-A0C6-912154BBA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3" name="image3.png">
          <a:extLst>
            <a:ext uri="{FF2B5EF4-FFF2-40B4-BE49-F238E27FC236}">
              <a16:creationId xmlns:a16="http://schemas.microsoft.com/office/drawing/2014/main" id="{ECE48DB2-6DD9-4A1C-A9D5-59F61674B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4" name="image3.png">
          <a:extLst>
            <a:ext uri="{FF2B5EF4-FFF2-40B4-BE49-F238E27FC236}">
              <a16:creationId xmlns:a16="http://schemas.microsoft.com/office/drawing/2014/main" id="{E821D79E-5742-4B4A-A71E-806DB5B9FB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5" name="image3.png">
          <a:extLst>
            <a:ext uri="{FF2B5EF4-FFF2-40B4-BE49-F238E27FC236}">
              <a16:creationId xmlns:a16="http://schemas.microsoft.com/office/drawing/2014/main" id="{C94B9261-E7A3-48CB-B932-38B03D1B9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6" name="image3.png">
          <a:extLst>
            <a:ext uri="{FF2B5EF4-FFF2-40B4-BE49-F238E27FC236}">
              <a16:creationId xmlns:a16="http://schemas.microsoft.com/office/drawing/2014/main" id="{8F2363A0-1492-4FCB-98C2-629F1BC3C3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7" name="image3.png">
          <a:extLst>
            <a:ext uri="{FF2B5EF4-FFF2-40B4-BE49-F238E27FC236}">
              <a16:creationId xmlns:a16="http://schemas.microsoft.com/office/drawing/2014/main" id="{70B304D6-E94E-460E-BD03-E3AE81915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8" name="image3.png">
          <a:extLst>
            <a:ext uri="{FF2B5EF4-FFF2-40B4-BE49-F238E27FC236}">
              <a16:creationId xmlns:a16="http://schemas.microsoft.com/office/drawing/2014/main" id="{3CE24EA8-DC5C-4BE3-86C9-EFDDBC419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9" name="image3.png">
          <a:extLst>
            <a:ext uri="{FF2B5EF4-FFF2-40B4-BE49-F238E27FC236}">
              <a16:creationId xmlns:a16="http://schemas.microsoft.com/office/drawing/2014/main" id="{52163C10-AA56-48F1-9503-BEA50D30BE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0" name="image3.png">
          <a:extLst>
            <a:ext uri="{FF2B5EF4-FFF2-40B4-BE49-F238E27FC236}">
              <a16:creationId xmlns:a16="http://schemas.microsoft.com/office/drawing/2014/main" id="{78637FD5-813F-4539-8A32-56BB97FD3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51" name="image3.png">
          <a:extLst>
            <a:ext uri="{FF2B5EF4-FFF2-40B4-BE49-F238E27FC236}">
              <a16:creationId xmlns:a16="http://schemas.microsoft.com/office/drawing/2014/main" id="{C7C3FB6C-4C0E-4B8D-8E7F-306B5CDB51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2" name="image3.png">
          <a:extLst>
            <a:ext uri="{FF2B5EF4-FFF2-40B4-BE49-F238E27FC236}">
              <a16:creationId xmlns:a16="http://schemas.microsoft.com/office/drawing/2014/main" id="{6DF79AD7-38FA-4EAF-A6D6-33A25A6A8F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3" name="image3.png">
          <a:extLst>
            <a:ext uri="{FF2B5EF4-FFF2-40B4-BE49-F238E27FC236}">
              <a16:creationId xmlns:a16="http://schemas.microsoft.com/office/drawing/2014/main" id="{E74629D0-2163-4E3A-9C02-C1B531A130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4" name="image3.png">
          <a:extLst>
            <a:ext uri="{FF2B5EF4-FFF2-40B4-BE49-F238E27FC236}">
              <a16:creationId xmlns:a16="http://schemas.microsoft.com/office/drawing/2014/main" id="{E1D5A10D-4555-46B2-9631-7AEB20FD3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5" name="image3.png">
          <a:extLst>
            <a:ext uri="{FF2B5EF4-FFF2-40B4-BE49-F238E27FC236}">
              <a16:creationId xmlns:a16="http://schemas.microsoft.com/office/drawing/2014/main" id="{7DDDC879-6FF7-4E2F-BBE3-93E604998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6" name="image3.png">
          <a:extLst>
            <a:ext uri="{FF2B5EF4-FFF2-40B4-BE49-F238E27FC236}">
              <a16:creationId xmlns:a16="http://schemas.microsoft.com/office/drawing/2014/main" id="{E8FBB3FC-E189-49FA-A283-F1B395CB9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7" name="image3.png">
          <a:extLst>
            <a:ext uri="{FF2B5EF4-FFF2-40B4-BE49-F238E27FC236}">
              <a16:creationId xmlns:a16="http://schemas.microsoft.com/office/drawing/2014/main" id="{1BF03DC2-7721-42D8-9044-A6313C011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8" name="image3.png">
          <a:extLst>
            <a:ext uri="{FF2B5EF4-FFF2-40B4-BE49-F238E27FC236}">
              <a16:creationId xmlns:a16="http://schemas.microsoft.com/office/drawing/2014/main" id="{28D7758E-7B0B-4C2A-8535-C4C033B69D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9" name="image3.png">
          <a:extLst>
            <a:ext uri="{FF2B5EF4-FFF2-40B4-BE49-F238E27FC236}">
              <a16:creationId xmlns:a16="http://schemas.microsoft.com/office/drawing/2014/main" id="{8BB7BB92-E62E-4246-BD8B-C055FE6B9B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0" name="image3.png">
          <a:extLst>
            <a:ext uri="{FF2B5EF4-FFF2-40B4-BE49-F238E27FC236}">
              <a16:creationId xmlns:a16="http://schemas.microsoft.com/office/drawing/2014/main" id="{9CA6070C-5FF4-49BC-BB43-DA022BBFCC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1" name="image3.png">
          <a:extLst>
            <a:ext uri="{FF2B5EF4-FFF2-40B4-BE49-F238E27FC236}">
              <a16:creationId xmlns:a16="http://schemas.microsoft.com/office/drawing/2014/main" id="{CE25C0C7-DE6F-4FD8-ADBA-9CB46848D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2" name="image3.png">
          <a:extLst>
            <a:ext uri="{FF2B5EF4-FFF2-40B4-BE49-F238E27FC236}">
              <a16:creationId xmlns:a16="http://schemas.microsoft.com/office/drawing/2014/main" id="{64F2DFEE-E390-4F88-B3EB-BD61FE8C7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3" name="image3.png">
          <a:extLst>
            <a:ext uri="{FF2B5EF4-FFF2-40B4-BE49-F238E27FC236}">
              <a16:creationId xmlns:a16="http://schemas.microsoft.com/office/drawing/2014/main" id="{AFB94A51-FBE4-4389-82B3-D41669318C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4" name="image3.png">
          <a:extLst>
            <a:ext uri="{FF2B5EF4-FFF2-40B4-BE49-F238E27FC236}">
              <a16:creationId xmlns:a16="http://schemas.microsoft.com/office/drawing/2014/main" id="{DC9F77C3-DB7C-4F20-8D5F-8535BE729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5" name="image3.png">
          <a:extLst>
            <a:ext uri="{FF2B5EF4-FFF2-40B4-BE49-F238E27FC236}">
              <a16:creationId xmlns:a16="http://schemas.microsoft.com/office/drawing/2014/main" id="{D6DFC6B1-DFC5-4E47-9513-7FD008043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6" name="image3.png">
          <a:extLst>
            <a:ext uri="{FF2B5EF4-FFF2-40B4-BE49-F238E27FC236}">
              <a16:creationId xmlns:a16="http://schemas.microsoft.com/office/drawing/2014/main" id="{F3EEAC6B-EEF3-45DF-9AFE-F0AD7C29EA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7" name="image3.png">
          <a:extLst>
            <a:ext uri="{FF2B5EF4-FFF2-40B4-BE49-F238E27FC236}">
              <a16:creationId xmlns:a16="http://schemas.microsoft.com/office/drawing/2014/main" id="{D4FC9D41-4822-414F-B524-49CB5573E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8" name="image3.png">
          <a:extLst>
            <a:ext uri="{FF2B5EF4-FFF2-40B4-BE49-F238E27FC236}">
              <a16:creationId xmlns:a16="http://schemas.microsoft.com/office/drawing/2014/main" id="{D7CBEDE6-B169-46DE-BBB4-74C08A50F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9" name="image3.png">
          <a:extLst>
            <a:ext uri="{FF2B5EF4-FFF2-40B4-BE49-F238E27FC236}">
              <a16:creationId xmlns:a16="http://schemas.microsoft.com/office/drawing/2014/main" id="{3584024C-8491-4A5F-AC1B-32F6FAC404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0" name="image3.png">
          <a:extLst>
            <a:ext uri="{FF2B5EF4-FFF2-40B4-BE49-F238E27FC236}">
              <a16:creationId xmlns:a16="http://schemas.microsoft.com/office/drawing/2014/main" id="{1EA151A5-9CE8-4EA1-86CA-952430A882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1" name="image3.png">
          <a:extLst>
            <a:ext uri="{FF2B5EF4-FFF2-40B4-BE49-F238E27FC236}">
              <a16:creationId xmlns:a16="http://schemas.microsoft.com/office/drawing/2014/main" id="{B55BC236-FDD1-4749-AE2F-8CB497B75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2" name="image3.png">
          <a:extLst>
            <a:ext uri="{FF2B5EF4-FFF2-40B4-BE49-F238E27FC236}">
              <a16:creationId xmlns:a16="http://schemas.microsoft.com/office/drawing/2014/main" id="{EA333DCC-F895-40F5-8232-453A9E2F3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3" name="image3.png">
          <a:extLst>
            <a:ext uri="{FF2B5EF4-FFF2-40B4-BE49-F238E27FC236}">
              <a16:creationId xmlns:a16="http://schemas.microsoft.com/office/drawing/2014/main" id="{C447F750-4EBA-41F3-9917-419BA6205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4" name="image3.png">
          <a:extLst>
            <a:ext uri="{FF2B5EF4-FFF2-40B4-BE49-F238E27FC236}">
              <a16:creationId xmlns:a16="http://schemas.microsoft.com/office/drawing/2014/main" id="{993C90DF-9FF1-4FA9-9B7D-9F1957B54B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5" name="image3.png">
          <a:extLst>
            <a:ext uri="{FF2B5EF4-FFF2-40B4-BE49-F238E27FC236}">
              <a16:creationId xmlns:a16="http://schemas.microsoft.com/office/drawing/2014/main" id="{9E4A9E17-156E-4D03-8A7D-83AA3A4A4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6" name="image3.png">
          <a:extLst>
            <a:ext uri="{FF2B5EF4-FFF2-40B4-BE49-F238E27FC236}">
              <a16:creationId xmlns:a16="http://schemas.microsoft.com/office/drawing/2014/main" id="{30F237DD-7902-475A-9ED0-56BF861F4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7" name="image3.png">
          <a:extLst>
            <a:ext uri="{FF2B5EF4-FFF2-40B4-BE49-F238E27FC236}">
              <a16:creationId xmlns:a16="http://schemas.microsoft.com/office/drawing/2014/main" id="{ACEC6E72-239C-4E81-847E-4D9CF226A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78" name="image3.png">
          <a:extLst>
            <a:ext uri="{FF2B5EF4-FFF2-40B4-BE49-F238E27FC236}">
              <a16:creationId xmlns:a16="http://schemas.microsoft.com/office/drawing/2014/main" id="{5862357B-7FAA-4B1A-9882-1226D60255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9" name="image3.png">
          <a:extLst>
            <a:ext uri="{FF2B5EF4-FFF2-40B4-BE49-F238E27FC236}">
              <a16:creationId xmlns:a16="http://schemas.microsoft.com/office/drawing/2014/main" id="{8CD22FA4-5D09-4361-B76B-8C9D93363D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0" name="image3.png">
          <a:extLst>
            <a:ext uri="{FF2B5EF4-FFF2-40B4-BE49-F238E27FC236}">
              <a16:creationId xmlns:a16="http://schemas.microsoft.com/office/drawing/2014/main" id="{FEF406E4-6ED7-476F-A229-5EA744E93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1" name="image3.png">
          <a:extLst>
            <a:ext uri="{FF2B5EF4-FFF2-40B4-BE49-F238E27FC236}">
              <a16:creationId xmlns:a16="http://schemas.microsoft.com/office/drawing/2014/main" id="{536F4F6D-763F-4176-9AA3-03B8895E30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2" name="image3.png">
          <a:extLst>
            <a:ext uri="{FF2B5EF4-FFF2-40B4-BE49-F238E27FC236}">
              <a16:creationId xmlns:a16="http://schemas.microsoft.com/office/drawing/2014/main" id="{F5FF296C-D5AF-4802-8115-0A8CE753F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3" name="image3.png">
          <a:extLst>
            <a:ext uri="{FF2B5EF4-FFF2-40B4-BE49-F238E27FC236}">
              <a16:creationId xmlns:a16="http://schemas.microsoft.com/office/drawing/2014/main" id="{D8859478-8A8E-4651-B612-753E6B0DA8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4" name="image3.png">
          <a:extLst>
            <a:ext uri="{FF2B5EF4-FFF2-40B4-BE49-F238E27FC236}">
              <a16:creationId xmlns:a16="http://schemas.microsoft.com/office/drawing/2014/main" id="{8D058AAF-D993-4427-8973-51E9B1B383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5" name="image3.png">
          <a:extLst>
            <a:ext uri="{FF2B5EF4-FFF2-40B4-BE49-F238E27FC236}">
              <a16:creationId xmlns:a16="http://schemas.microsoft.com/office/drawing/2014/main" id="{58BE902C-9E5B-456E-A6FF-203A8B4AF2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6" name="image3.png">
          <a:extLst>
            <a:ext uri="{FF2B5EF4-FFF2-40B4-BE49-F238E27FC236}">
              <a16:creationId xmlns:a16="http://schemas.microsoft.com/office/drawing/2014/main" id="{1C82536C-A3DB-489C-BFD5-3911AE75C3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7" name="image3.png">
          <a:extLst>
            <a:ext uri="{FF2B5EF4-FFF2-40B4-BE49-F238E27FC236}">
              <a16:creationId xmlns:a16="http://schemas.microsoft.com/office/drawing/2014/main" id="{3C1703C7-740C-43D6-BFD5-4490D8343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8" name="image3.png">
          <a:extLst>
            <a:ext uri="{FF2B5EF4-FFF2-40B4-BE49-F238E27FC236}">
              <a16:creationId xmlns:a16="http://schemas.microsoft.com/office/drawing/2014/main" id="{3A949D93-4CBE-4966-8A49-828125447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9" name="image3.png">
          <a:extLst>
            <a:ext uri="{FF2B5EF4-FFF2-40B4-BE49-F238E27FC236}">
              <a16:creationId xmlns:a16="http://schemas.microsoft.com/office/drawing/2014/main" id="{748F4906-F951-44A8-80C4-810C5BCF6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0" name="image3.png">
          <a:extLst>
            <a:ext uri="{FF2B5EF4-FFF2-40B4-BE49-F238E27FC236}">
              <a16:creationId xmlns:a16="http://schemas.microsoft.com/office/drawing/2014/main" id="{B6EAB2A2-8230-474F-A785-0C16E21E4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1" name="image3.png">
          <a:extLst>
            <a:ext uri="{FF2B5EF4-FFF2-40B4-BE49-F238E27FC236}">
              <a16:creationId xmlns:a16="http://schemas.microsoft.com/office/drawing/2014/main" id="{1880A68E-88B4-4FB0-A6F4-22DBFE67D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2" name="image3.png">
          <a:extLst>
            <a:ext uri="{FF2B5EF4-FFF2-40B4-BE49-F238E27FC236}">
              <a16:creationId xmlns:a16="http://schemas.microsoft.com/office/drawing/2014/main" id="{CB5614A5-7A73-41E9-8316-06FC3344B3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3" name="image3.png">
          <a:extLst>
            <a:ext uri="{FF2B5EF4-FFF2-40B4-BE49-F238E27FC236}">
              <a16:creationId xmlns:a16="http://schemas.microsoft.com/office/drawing/2014/main" id="{10440805-78D6-4F26-A5CB-404C0CC15F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4" name="image3.png">
          <a:extLst>
            <a:ext uri="{FF2B5EF4-FFF2-40B4-BE49-F238E27FC236}">
              <a16:creationId xmlns:a16="http://schemas.microsoft.com/office/drawing/2014/main" id="{9AC59F7B-DB83-4FAB-801A-36B067B290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5" name="image3.png">
          <a:extLst>
            <a:ext uri="{FF2B5EF4-FFF2-40B4-BE49-F238E27FC236}">
              <a16:creationId xmlns:a16="http://schemas.microsoft.com/office/drawing/2014/main" id="{4E45B250-73FE-4732-9611-7E3DA47EB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6" name="image3.png">
          <a:extLst>
            <a:ext uri="{FF2B5EF4-FFF2-40B4-BE49-F238E27FC236}">
              <a16:creationId xmlns:a16="http://schemas.microsoft.com/office/drawing/2014/main" id="{608980A4-F954-40B3-8126-9F362138E8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7" name="image3.png">
          <a:extLst>
            <a:ext uri="{FF2B5EF4-FFF2-40B4-BE49-F238E27FC236}">
              <a16:creationId xmlns:a16="http://schemas.microsoft.com/office/drawing/2014/main" id="{E141E336-898B-44CF-ADC3-FF9440F015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8" name="image3.png">
          <a:extLst>
            <a:ext uri="{FF2B5EF4-FFF2-40B4-BE49-F238E27FC236}">
              <a16:creationId xmlns:a16="http://schemas.microsoft.com/office/drawing/2014/main" id="{47D41E6F-CA1B-4CC5-9CC2-0F10B4F619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9" name="image3.png">
          <a:extLst>
            <a:ext uri="{FF2B5EF4-FFF2-40B4-BE49-F238E27FC236}">
              <a16:creationId xmlns:a16="http://schemas.microsoft.com/office/drawing/2014/main" id="{6725B8D7-1FCC-4B84-9ECD-2AE1ADC57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0" name="image3.png">
          <a:extLst>
            <a:ext uri="{FF2B5EF4-FFF2-40B4-BE49-F238E27FC236}">
              <a16:creationId xmlns:a16="http://schemas.microsoft.com/office/drawing/2014/main" id="{C9B8531A-58D8-4167-82AE-94B8C6AC7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1" name="image3.png">
          <a:extLst>
            <a:ext uri="{FF2B5EF4-FFF2-40B4-BE49-F238E27FC236}">
              <a16:creationId xmlns:a16="http://schemas.microsoft.com/office/drawing/2014/main" id="{4985FAF9-F8F3-457C-8BA3-193D3F17C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2" name="image3.png">
          <a:extLst>
            <a:ext uri="{FF2B5EF4-FFF2-40B4-BE49-F238E27FC236}">
              <a16:creationId xmlns:a16="http://schemas.microsoft.com/office/drawing/2014/main" id="{B58C22F5-D017-45E7-A6B7-68DBD6CC70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3" name="image3.png">
          <a:extLst>
            <a:ext uri="{FF2B5EF4-FFF2-40B4-BE49-F238E27FC236}">
              <a16:creationId xmlns:a16="http://schemas.microsoft.com/office/drawing/2014/main" id="{426DA718-A788-4EA4-8710-BCF24E8B6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4" name="image3.png">
          <a:extLst>
            <a:ext uri="{FF2B5EF4-FFF2-40B4-BE49-F238E27FC236}">
              <a16:creationId xmlns:a16="http://schemas.microsoft.com/office/drawing/2014/main" id="{66EBACBF-0193-49F3-9B75-73C2F5053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5" name="image3.png">
          <a:extLst>
            <a:ext uri="{FF2B5EF4-FFF2-40B4-BE49-F238E27FC236}">
              <a16:creationId xmlns:a16="http://schemas.microsoft.com/office/drawing/2014/main" id="{F4628CED-4EAF-4200-A924-8858AB9D6A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6" name="image3.png">
          <a:extLst>
            <a:ext uri="{FF2B5EF4-FFF2-40B4-BE49-F238E27FC236}">
              <a16:creationId xmlns:a16="http://schemas.microsoft.com/office/drawing/2014/main" id="{BE0E64B0-0A89-4663-9825-D93E84798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7" name="image3.png">
          <a:extLst>
            <a:ext uri="{FF2B5EF4-FFF2-40B4-BE49-F238E27FC236}">
              <a16:creationId xmlns:a16="http://schemas.microsoft.com/office/drawing/2014/main" id="{8F543EB6-A79F-4F05-84E0-7279E5FCE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8" name="image3.png">
          <a:extLst>
            <a:ext uri="{FF2B5EF4-FFF2-40B4-BE49-F238E27FC236}">
              <a16:creationId xmlns:a16="http://schemas.microsoft.com/office/drawing/2014/main" id="{81FF171F-EE54-424F-BDE1-B81B65252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9" name="image3.png">
          <a:extLst>
            <a:ext uri="{FF2B5EF4-FFF2-40B4-BE49-F238E27FC236}">
              <a16:creationId xmlns:a16="http://schemas.microsoft.com/office/drawing/2014/main" id="{9488570C-AE64-4A20-9939-6CF8DCC1C6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0" name="image3.png">
          <a:extLst>
            <a:ext uri="{FF2B5EF4-FFF2-40B4-BE49-F238E27FC236}">
              <a16:creationId xmlns:a16="http://schemas.microsoft.com/office/drawing/2014/main" id="{348BBE96-AA70-49C1-8800-4A5BFCFCE1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11" name="image3.png">
          <a:extLst>
            <a:ext uri="{FF2B5EF4-FFF2-40B4-BE49-F238E27FC236}">
              <a16:creationId xmlns:a16="http://schemas.microsoft.com/office/drawing/2014/main" id="{E7E87B59-FB86-43D8-92F9-C8139DD0F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2" name="image3.png">
          <a:extLst>
            <a:ext uri="{FF2B5EF4-FFF2-40B4-BE49-F238E27FC236}">
              <a16:creationId xmlns:a16="http://schemas.microsoft.com/office/drawing/2014/main" id="{BEB02856-CCFB-40EF-969B-DFAEA6D96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3" name="image3.png">
          <a:extLst>
            <a:ext uri="{FF2B5EF4-FFF2-40B4-BE49-F238E27FC236}">
              <a16:creationId xmlns:a16="http://schemas.microsoft.com/office/drawing/2014/main" id="{AAF1DA4D-E379-4969-8121-709FBE36E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14" name="image3.png">
          <a:extLst>
            <a:ext uri="{FF2B5EF4-FFF2-40B4-BE49-F238E27FC236}">
              <a16:creationId xmlns:a16="http://schemas.microsoft.com/office/drawing/2014/main" id="{0D3AD332-C143-488D-AB76-F13AE293C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5" name="image3.png">
          <a:extLst>
            <a:ext uri="{FF2B5EF4-FFF2-40B4-BE49-F238E27FC236}">
              <a16:creationId xmlns:a16="http://schemas.microsoft.com/office/drawing/2014/main" id="{00CA792A-1EB5-4A9C-AFAC-F773F612C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6" name="image3.png">
          <a:extLst>
            <a:ext uri="{FF2B5EF4-FFF2-40B4-BE49-F238E27FC236}">
              <a16:creationId xmlns:a16="http://schemas.microsoft.com/office/drawing/2014/main" id="{92CB3A8D-4280-4642-836F-64629DA682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17" name="image3.png">
          <a:extLst>
            <a:ext uri="{FF2B5EF4-FFF2-40B4-BE49-F238E27FC236}">
              <a16:creationId xmlns:a16="http://schemas.microsoft.com/office/drawing/2014/main" id="{1FA161A2-67F1-43AF-BC4E-6315B0322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8" name="image3.png">
          <a:extLst>
            <a:ext uri="{FF2B5EF4-FFF2-40B4-BE49-F238E27FC236}">
              <a16:creationId xmlns:a16="http://schemas.microsoft.com/office/drawing/2014/main" id="{D18EEAA5-70AA-4955-86BB-BC800E65BC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9" name="image3.png">
          <a:extLst>
            <a:ext uri="{FF2B5EF4-FFF2-40B4-BE49-F238E27FC236}">
              <a16:creationId xmlns:a16="http://schemas.microsoft.com/office/drawing/2014/main" id="{380F4140-B7DF-4DE8-92E8-B22816A5F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20" name="image3.png">
          <a:extLst>
            <a:ext uri="{FF2B5EF4-FFF2-40B4-BE49-F238E27FC236}">
              <a16:creationId xmlns:a16="http://schemas.microsoft.com/office/drawing/2014/main" id="{B7AE9258-D518-4240-91B1-44C805B0DF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1" name="image3.png">
          <a:extLst>
            <a:ext uri="{FF2B5EF4-FFF2-40B4-BE49-F238E27FC236}">
              <a16:creationId xmlns:a16="http://schemas.microsoft.com/office/drawing/2014/main" id="{86E4A808-5C09-47B1-BB9E-E36D0B81E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2" name="image3.png">
          <a:extLst>
            <a:ext uri="{FF2B5EF4-FFF2-40B4-BE49-F238E27FC236}">
              <a16:creationId xmlns:a16="http://schemas.microsoft.com/office/drawing/2014/main" id="{5501242B-C3EB-42DB-9268-8B61B87F01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23" name="image3.png">
          <a:extLst>
            <a:ext uri="{FF2B5EF4-FFF2-40B4-BE49-F238E27FC236}">
              <a16:creationId xmlns:a16="http://schemas.microsoft.com/office/drawing/2014/main" id="{B424C29F-5C04-4BDE-AEA6-DA48DE63C7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4" name="image3.png">
          <a:extLst>
            <a:ext uri="{FF2B5EF4-FFF2-40B4-BE49-F238E27FC236}">
              <a16:creationId xmlns:a16="http://schemas.microsoft.com/office/drawing/2014/main" id="{B6F3D57C-48E6-4F3A-8D1C-EF7B3C0B3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5" name="image3.png">
          <a:extLst>
            <a:ext uri="{FF2B5EF4-FFF2-40B4-BE49-F238E27FC236}">
              <a16:creationId xmlns:a16="http://schemas.microsoft.com/office/drawing/2014/main" id="{2469E224-F369-4E9A-9887-9FAE43FA2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26" name="image3.png">
          <a:extLst>
            <a:ext uri="{FF2B5EF4-FFF2-40B4-BE49-F238E27FC236}">
              <a16:creationId xmlns:a16="http://schemas.microsoft.com/office/drawing/2014/main" id="{EEC2E27E-06F1-446A-8015-4046108A16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27" name="image3.png">
          <a:extLst>
            <a:ext uri="{FF2B5EF4-FFF2-40B4-BE49-F238E27FC236}">
              <a16:creationId xmlns:a16="http://schemas.microsoft.com/office/drawing/2014/main" id="{9C43587A-AB5C-4674-BDFF-5DA488235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28" name="image3.png">
          <a:extLst>
            <a:ext uri="{FF2B5EF4-FFF2-40B4-BE49-F238E27FC236}">
              <a16:creationId xmlns:a16="http://schemas.microsoft.com/office/drawing/2014/main" id="{EF56ED1A-74D1-42FF-B357-29DBE5DA97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29" name="image3.png">
          <a:extLst>
            <a:ext uri="{FF2B5EF4-FFF2-40B4-BE49-F238E27FC236}">
              <a16:creationId xmlns:a16="http://schemas.microsoft.com/office/drawing/2014/main" id="{FE9F7FC7-AF79-411C-973D-86A67F5F54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0" name="image3.png">
          <a:extLst>
            <a:ext uri="{FF2B5EF4-FFF2-40B4-BE49-F238E27FC236}">
              <a16:creationId xmlns:a16="http://schemas.microsoft.com/office/drawing/2014/main" id="{C875DA82-4297-46E6-9B0D-B43E2CC1A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1" name="image3.png">
          <a:extLst>
            <a:ext uri="{FF2B5EF4-FFF2-40B4-BE49-F238E27FC236}">
              <a16:creationId xmlns:a16="http://schemas.microsoft.com/office/drawing/2014/main" id="{95D64F81-8ED1-4D6C-BDE8-CE3DBA005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32" name="image3.png">
          <a:extLst>
            <a:ext uri="{FF2B5EF4-FFF2-40B4-BE49-F238E27FC236}">
              <a16:creationId xmlns:a16="http://schemas.microsoft.com/office/drawing/2014/main" id="{E6C622AD-06FA-4680-919E-9C4925DD6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3" name="image3.png">
          <a:extLst>
            <a:ext uri="{FF2B5EF4-FFF2-40B4-BE49-F238E27FC236}">
              <a16:creationId xmlns:a16="http://schemas.microsoft.com/office/drawing/2014/main" id="{3CC47432-6188-4ACB-A248-E1BBD305BB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4" name="image3.png">
          <a:extLst>
            <a:ext uri="{FF2B5EF4-FFF2-40B4-BE49-F238E27FC236}">
              <a16:creationId xmlns:a16="http://schemas.microsoft.com/office/drawing/2014/main" id="{0BC78873-5E75-47CE-94B0-CA2EC5BDC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35" name="image3.png">
          <a:extLst>
            <a:ext uri="{FF2B5EF4-FFF2-40B4-BE49-F238E27FC236}">
              <a16:creationId xmlns:a16="http://schemas.microsoft.com/office/drawing/2014/main" id="{FAF82DFA-E656-4763-B9AC-07D00441D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6" name="image3.png">
          <a:extLst>
            <a:ext uri="{FF2B5EF4-FFF2-40B4-BE49-F238E27FC236}">
              <a16:creationId xmlns:a16="http://schemas.microsoft.com/office/drawing/2014/main" id="{83F41966-D7CB-4B56-805F-4CDFFD224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7" name="image3.png">
          <a:extLst>
            <a:ext uri="{FF2B5EF4-FFF2-40B4-BE49-F238E27FC236}">
              <a16:creationId xmlns:a16="http://schemas.microsoft.com/office/drawing/2014/main" id="{392431EB-F2EC-48E9-8749-E1FE3338A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38" name="image3.png">
          <a:extLst>
            <a:ext uri="{FF2B5EF4-FFF2-40B4-BE49-F238E27FC236}">
              <a16:creationId xmlns:a16="http://schemas.microsoft.com/office/drawing/2014/main" id="{010A91F3-EE25-4664-B082-1C2C6346B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9" name="image3.png">
          <a:extLst>
            <a:ext uri="{FF2B5EF4-FFF2-40B4-BE49-F238E27FC236}">
              <a16:creationId xmlns:a16="http://schemas.microsoft.com/office/drawing/2014/main" id="{539866CE-4235-49E8-8E0D-C5B389B37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0" name="image3.png">
          <a:extLst>
            <a:ext uri="{FF2B5EF4-FFF2-40B4-BE49-F238E27FC236}">
              <a16:creationId xmlns:a16="http://schemas.microsoft.com/office/drawing/2014/main" id="{74A2F312-E7F6-4C1C-95D0-6B7FB80E13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1" name="image3.png">
          <a:extLst>
            <a:ext uri="{FF2B5EF4-FFF2-40B4-BE49-F238E27FC236}">
              <a16:creationId xmlns:a16="http://schemas.microsoft.com/office/drawing/2014/main" id="{61D6BE8C-F272-4F44-A3F9-C2D5F541D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2" name="image3.png">
          <a:extLst>
            <a:ext uri="{FF2B5EF4-FFF2-40B4-BE49-F238E27FC236}">
              <a16:creationId xmlns:a16="http://schemas.microsoft.com/office/drawing/2014/main" id="{A123BF0E-1A5B-4A92-93A6-7C38A5CBC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3" name="image3.png">
          <a:extLst>
            <a:ext uri="{FF2B5EF4-FFF2-40B4-BE49-F238E27FC236}">
              <a16:creationId xmlns:a16="http://schemas.microsoft.com/office/drawing/2014/main" id="{52937033-A6BE-4D76-BCFB-7364A9000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4" name="image3.png">
          <a:extLst>
            <a:ext uri="{FF2B5EF4-FFF2-40B4-BE49-F238E27FC236}">
              <a16:creationId xmlns:a16="http://schemas.microsoft.com/office/drawing/2014/main" id="{2617B751-02F3-4C53-B077-E84FE8F09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5" name="image3.png">
          <a:extLst>
            <a:ext uri="{FF2B5EF4-FFF2-40B4-BE49-F238E27FC236}">
              <a16:creationId xmlns:a16="http://schemas.microsoft.com/office/drawing/2014/main" id="{5BD7EBF5-F70C-4881-B938-1190E6F160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6" name="image3.png">
          <a:extLst>
            <a:ext uri="{FF2B5EF4-FFF2-40B4-BE49-F238E27FC236}">
              <a16:creationId xmlns:a16="http://schemas.microsoft.com/office/drawing/2014/main" id="{F7F3BAD6-31C3-4716-A5E4-47012F96B4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7" name="image3.png">
          <a:extLst>
            <a:ext uri="{FF2B5EF4-FFF2-40B4-BE49-F238E27FC236}">
              <a16:creationId xmlns:a16="http://schemas.microsoft.com/office/drawing/2014/main" id="{512B6D8A-8F14-4322-8FBE-EAC9A5028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8" name="image3.png">
          <a:extLst>
            <a:ext uri="{FF2B5EF4-FFF2-40B4-BE49-F238E27FC236}">
              <a16:creationId xmlns:a16="http://schemas.microsoft.com/office/drawing/2014/main" id="{E7C7002F-4073-43A6-A062-83FDAB88D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9" name="image3.png">
          <a:extLst>
            <a:ext uri="{FF2B5EF4-FFF2-40B4-BE49-F238E27FC236}">
              <a16:creationId xmlns:a16="http://schemas.microsoft.com/office/drawing/2014/main" id="{45840F24-1ABF-4629-B570-A5B7BF3B6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0" name="image3.png">
          <a:extLst>
            <a:ext uri="{FF2B5EF4-FFF2-40B4-BE49-F238E27FC236}">
              <a16:creationId xmlns:a16="http://schemas.microsoft.com/office/drawing/2014/main" id="{41166C0D-8FC7-481F-A449-CC52D11A79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1" name="image3.png">
          <a:extLst>
            <a:ext uri="{FF2B5EF4-FFF2-40B4-BE49-F238E27FC236}">
              <a16:creationId xmlns:a16="http://schemas.microsoft.com/office/drawing/2014/main" id="{44C9E66E-8949-4691-B932-0C84BC8DA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2" name="image3.png">
          <a:extLst>
            <a:ext uri="{FF2B5EF4-FFF2-40B4-BE49-F238E27FC236}">
              <a16:creationId xmlns:a16="http://schemas.microsoft.com/office/drawing/2014/main" id="{80415BC4-E44F-433D-AEF9-F07E2615E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3" name="image3.png">
          <a:extLst>
            <a:ext uri="{FF2B5EF4-FFF2-40B4-BE49-F238E27FC236}">
              <a16:creationId xmlns:a16="http://schemas.microsoft.com/office/drawing/2014/main" id="{15A5F0B5-82CA-4170-9ECE-C1754FED4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4" name="image3.png">
          <a:extLst>
            <a:ext uri="{FF2B5EF4-FFF2-40B4-BE49-F238E27FC236}">
              <a16:creationId xmlns:a16="http://schemas.microsoft.com/office/drawing/2014/main" id="{4AC7EB51-F420-4639-AB27-1CC29220E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5" name="image3.png">
          <a:extLst>
            <a:ext uri="{FF2B5EF4-FFF2-40B4-BE49-F238E27FC236}">
              <a16:creationId xmlns:a16="http://schemas.microsoft.com/office/drawing/2014/main" id="{4B622242-8796-4C35-B63A-057ECD940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6" name="image3.png">
          <a:extLst>
            <a:ext uri="{FF2B5EF4-FFF2-40B4-BE49-F238E27FC236}">
              <a16:creationId xmlns:a16="http://schemas.microsoft.com/office/drawing/2014/main" id="{7037D892-9190-420A-AE21-201089CCFC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7" name="image3.png">
          <a:extLst>
            <a:ext uri="{FF2B5EF4-FFF2-40B4-BE49-F238E27FC236}">
              <a16:creationId xmlns:a16="http://schemas.microsoft.com/office/drawing/2014/main" id="{B03372F8-132B-4514-BB94-233A3B3AF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8" name="image3.png">
          <a:extLst>
            <a:ext uri="{FF2B5EF4-FFF2-40B4-BE49-F238E27FC236}">
              <a16:creationId xmlns:a16="http://schemas.microsoft.com/office/drawing/2014/main" id="{09A42AD0-863A-4E37-87CD-03D6E4500F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9" name="image3.png">
          <a:extLst>
            <a:ext uri="{FF2B5EF4-FFF2-40B4-BE49-F238E27FC236}">
              <a16:creationId xmlns:a16="http://schemas.microsoft.com/office/drawing/2014/main" id="{EBC60747-0061-4595-B44F-59B4F1156D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0" name="image3.png">
          <a:extLst>
            <a:ext uri="{FF2B5EF4-FFF2-40B4-BE49-F238E27FC236}">
              <a16:creationId xmlns:a16="http://schemas.microsoft.com/office/drawing/2014/main" id="{FB8D3275-CD61-4401-AB19-FE49B1D57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1" name="image3.png">
          <a:extLst>
            <a:ext uri="{FF2B5EF4-FFF2-40B4-BE49-F238E27FC236}">
              <a16:creationId xmlns:a16="http://schemas.microsoft.com/office/drawing/2014/main" id="{7D774DF2-A2D3-4C1B-883F-153573504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2" name="image3.png">
          <a:extLst>
            <a:ext uri="{FF2B5EF4-FFF2-40B4-BE49-F238E27FC236}">
              <a16:creationId xmlns:a16="http://schemas.microsoft.com/office/drawing/2014/main" id="{E611799D-9D33-4BF0-ACBE-67BD69F99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3" name="image3.png">
          <a:extLst>
            <a:ext uri="{FF2B5EF4-FFF2-40B4-BE49-F238E27FC236}">
              <a16:creationId xmlns:a16="http://schemas.microsoft.com/office/drawing/2014/main" id="{0C3056A4-2103-4BD1-B3B0-C49CCFFDD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4" name="image3.png">
          <a:extLst>
            <a:ext uri="{FF2B5EF4-FFF2-40B4-BE49-F238E27FC236}">
              <a16:creationId xmlns:a16="http://schemas.microsoft.com/office/drawing/2014/main" id="{9C5F3E1D-5E9C-4459-BCE5-17B505F89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5" name="image3.png">
          <a:extLst>
            <a:ext uri="{FF2B5EF4-FFF2-40B4-BE49-F238E27FC236}">
              <a16:creationId xmlns:a16="http://schemas.microsoft.com/office/drawing/2014/main" id="{9C5C49BC-0165-4996-9909-8F2209DBE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6" name="image3.png">
          <a:extLst>
            <a:ext uri="{FF2B5EF4-FFF2-40B4-BE49-F238E27FC236}">
              <a16:creationId xmlns:a16="http://schemas.microsoft.com/office/drawing/2014/main" id="{B0CBAB12-8783-4D5E-997E-B71F68844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7" name="image3.png">
          <a:extLst>
            <a:ext uri="{FF2B5EF4-FFF2-40B4-BE49-F238E27FC236}">
              <a16:creationId xmlns:a16="http://schemas.microsoft.com/office/drawing/2014/main" id="{0BB334AD-AFA7-4D01-835A-4DEFF3FB4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8" name="image3.png">
          <a:extLst>
            <a:ext uri="{FF2B5EF4-FFF2-40B4-BE49-F238E27FC236}">
              <a16:creationId xmlns:a16="http://schemas.microsoft.com/office/drawing/2014/main" id="{F4A77A4F-9C19-4B97-80F2-37ED4E5B3B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9" name="image3.png">
          <a:extLst>
            <a:ext uri="{FF2B5EF4-FFF2-40B4-BE49-F238E27FC236}">
              <a16:creationId xmlns:a16="http://schemas.microsoft.com/office/drawing/2014/main" id="{A5D93696-D750-4688-B74F-5DDB58658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0" name="image3.png">
          <a:extLst>
            <a:ext uri="{FF2B5EF4-FFF2-40B4-BE49-F238E27FC236}">
              <a16:creationId xmlns:a16="http://schemas.microsoft.com/office/drawing/2014/main" id="{33DB3B41-6784-4339-90FD-A4E2F2E82E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71" name="image3.png">
          <a:extLst>
            <a:ext uri="{FF2B5EF4-FFF2-40B4-BE49-F238E27FC236}">
              <a16:creationId xmlns:a16="http://schemas.microsoft.com/office/drawing/2014/main" id="{7C4822B5-039A-4574-A4EA-76F2A5045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2" name="image3.png">
          <a:extLst>
            <a:ext uri="{FF2B5EF4-FFF2-40B4-BE49-F238E27FC236}">
              <a16:creationId xmlns:a16="http://schemas.microsoft.com/office/drawing/2014/main" id="{28D8695E-9E70-4FAC-8413-F70701CB64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3" name="image3.png">
          <a:extLst>
            <a:ext uri="{FF2B5EF4-FFF2-40B4-BE49-F238E27FC236}">
              <a16:creationId xmlns:a16="http://schemas.microsoft.com/office/drawing/2014/main" id="{FE4C2896-FDA7-418A-921A-00466D563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74" name="image3.png">
          <a:extLst>
            <a:ext uri="{FF2B5EF4-FFF2-40B4-BE49-F238E27FC236}">
              <a16:creationId xmlns:a16="http://schemas.microsoft.com/office/drawing/2014/main" id="{8948AECA-F4CD-4BEE-A768-2A2269AC8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5" name="image3.png">
          <a:extLst>
            <a:ext uri="{FF2B5EF4-FFF2-40B4-BE49-F238E27FC236}">
              <a16:creationId xmlns:a16="http://schemas.microsoft.com/office/drawing/2014/main" id="{8E2B3F79-3B4F-48E6-B400-FEA5DD6AE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6" name="image3.png">
          <a:extLst>
            <a:ext uri="{FF2B5EF4-FFF2-40B4-BE49-F238E27FC236}">
              <a16:creationId xmlns:a16="http://schemas.microsoft.com/office/drawing/2014/main" id="{2539D34A-5055-44B6-8D50-265E96B0F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77" name="image3.png">
          <a:extLst>
            <a:ext uri="{FF2B5EF4-FFF2-40B4-BE49-F238E27FC236}">
              <a16:creationId xmlns:a16="http://schemas.microsoft.com/office/drawing/2014/main" id="{39788DAC-C2C3-406B-A246-75786CAEE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8" name="image3.png">
          <a:extLst>
            <a:ext uri="{FF2B5EF4-FFF2-40B4-BE49-F238E27FC236}">
              <a16:creationId xmlns:a16="http://schemas.microsoft.com/office/drawing/2014/main" id="{3EA912C0-EAD8-4A88-9CA4-02A030B4B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9" name="image3.png">
          <a:extLst>
            <a:ext uri="{FF2B5EF4-FFF2-40B4-BE49-F238E27FC236}">
              <a16:creationId xmlns:a16="http://schemas.microsoft.com/office/drawing/2014/main" id="{CD37BA9E-1F59-4D17-A9B8-E0AB344E6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80" name="image3.png">
          <a:extLst>
            <a:ext uri="{FF2B5EF4-FFF2-40B4-BE49-F238E27FC236}">
              <a16:creationId xmlns:a16="http://schemas.microsoft.com/office/drawing/2014/main" id="{9E31F944-29BB-4C18-9492-6DDAA8079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1" name="image3.png">
          <a:extLst>
            <a:ext uri="{FF2B5EF4-FFF2-40B4-BE49-F238E27FC236}">
              <a16:creationId xmlns:a16="http://schemas.microsoft.com/office/drawing/2014/main" id="{BF04B110-E1F6-4892-937A-5902211AB6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2" name="image3.png">
          <a:extLst>
            <a:ext uri="{FF2B5EF4-FFF2-40B4-BE49-F238E27FC236}">
              <a16:creationId xmlns:a16="http://schemas.microsoft.com/office/drawing/2014/main" id="{AE1108D7-D5E8-4B14-BABE-20737D1C7A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83" name="image3.png">
          <a:extLst>
            <a:ext uri="{FF2B5EF4-FFF2-40B4-BE49-F238E27FC236}">
              <a16:creationId xmlns:a16="http://schemas.microsoft.com/office/drawing/2014/main" id="{9A7F5CA4-CABA-47A8-959B-1EF809BEC6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4" name="image3.png">
          <a:extLst>
            <a:ext uri="{FF2B5EF4-FFF2-40B4-BE49-F238E27FC236}">
              <a16:creationId xmlns:a16="http://schemas.microsoft.com/office/drawing/2014/main" id="{AB972DC9-C460-4E08-80FD-FB94D2FA5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5" name="image3.png">
          <a:extLst>
            <a:ext uri="{FF2B5EF4-FFF2-40B4-BE49-F238E27FC236}">
              <a16:creationId xmlns:a16="http://schemas.microsoft.com/office/drawing/2014/main" id="{C0827D8F-150A-4047-BB7B-ABB35972BD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86" name="image3.png">
          <a:extLst>
            <a:ext uri="{FF2B5EF4-FFF2-40B4-BE49-F238E27FC236}">
              <a16:creationId xmlns:a16="http://schemas.microsoft.com/office/drawing/2014/main" id="{AD4702E0-E87F-4A9D-9746-9DB8FF770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7" name="image3.png">
          <a:extLst>
            <a:ext uri="{FF2B5EF4-FFF2-40B4-BE49-F238E27FC236}">
              <a16:creationId xmlns:a16="http://schemas.microsoft.com/office/drawing/2014/main" id="{17400EC2-35F7-4800-B363-F735618FE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8" name="image3.png">
          <a:extLst>
            <a:ext uri="{FF2B5EF4-FFF2-40B4-BE49-F238E27FC236}">
              <a16:creationId xmlns:a16="http://schemas.microsoft.com/office/drawing/2014/main" id="{24D76193-7539-4005-987D-47923F57B5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89" name="image3.png">
          <a:extLst>
            <a:ext uri="{FF2B5EF4-FFF2-40B4-BE49-F238E27FC236}">
              <a16:creationId xmlns:a16="http://schemas.microsoft.com/office/drawing/2014/main" id="{1FFFD85F-EA0F-4F4D-9C1C-C2EB41312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0" name="image3.png">
          <a:extLst>
            <a:ext uri="{FF2B5EF4-FFF2-40B4-BE49-F238E27FC236}">
              <a16:creationId xmlns:a16="http://schemas.microsoft.com/office/drawing/2014/main" id="{16710F54-CDD6-446C-B102-C24462649E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1" name="image3.png">
          <a:extLst>
            <a:ext uri="{FF2B5EF4-FFF2-40B4-BE49-F238E27FC236}">
              <a16:creationId xmlns:a16="http://schemas.microsoft.com/office/drawing/2014/main" id="{5D422DD6-B1B7-4A13-9606-88FE9FBEFD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92" name="image3.png">
          <a:extLst>
            <a:ext uri="{FF2B5EF4-FFF2-40B4-BE49-F238E27FC236}">
              <a16:creationId xmlns:a16="http://schemas.microsoft.com/office/drawing/2014/main" id="{F491DACF-4EC4-4BCE-B89B-CF595D31F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3" name="image3.png">
          <a:extLst>
            <a:ext uri="{FF2B5EF4-FFF2-40B4-BE49-F238E27FC236}">
              <a16:creationId xmlns:a16="http://schemas.microsoft.com/office/drawing/2014/main" id="{6A47B1AD-CC4E-4655-AEEF-86088AA6B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4" name="image3.png">
          <a:extLst>
            <a:ext uri="{FF2B5EF4-FFF2-40B4-BE49-F238E27FC236}">
              <a16:creationId xmlns:a16="http://schemas.microsoft.com/office/drawing/2014/main" id="{196C16A7-FF9B-47B5-9098-202B6F05C2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95" name="image3.png">
          <a:extLst>
            <a:ext uri="{FF2B5EF4-FFF2-40B4-BE49-F238E27FC236}">
              <a16:creationId xmlns:a16="http://schemas.microsoft.com/office/drawing/2014/main" id="{48D5E297-26FC-409C-B41F-DB07B14D6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6" name="image3.png">
          <a:extLst>
            <a:ext uri="{FF2B5EF4-FFF2-40B4-BE49-F238E27FC236}">
              <a16:creationId xmlns:a16="http://schemas.microsoft.com/office/drawing/2014/main" id="{203DCE84-3BA4-445A-9C84-33088B642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7" name="image3.png">
          <a:extLst>
            <a:ext uri="{FF2B5EF4-FFF2-40B4-BE49-F238E27FC236}">
              <a16:creationId xmlns:a16="http://schemas.microsoft.com/office/drawing/2014/main" id="{41353F50-9237-4812-BCDD-3794D2098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98" name="image3.png">
          <a:extLst>
            <a:ext uri="{FF2B5EF4-FFF2-40B4-BE49-F238E27FC236}">
              <a16:creationId xmlns:a16="http://schemas.microsoft.com/office/drawing/2014/main" id="{54B21278-7151-4100-814B-F96FC3137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9" name="image3.png">
          <a:extLst>
            <a:ext uri="{FF2B5EF4-FFF2-40B4-BE49-F238E27FC236}">
              <a16:creationId xmlns:a16="http://schemas.microsoft.com/office/drawing/2014/main" id="{28EE61B5-A76B-40EC-A3A7-2A3D03E4D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0" name="image3.png">
          <a:extLst>
            <a:ext uri="{FF2B5EF4-FFF2-40B4-BE49-F238E27FC236}">
              <a16:creationId xmlns:a16="http://schemas.microsoft.com/office/drawing/2014/main" id="{49FF2867-4C99-43D0-A665-3DBDC4826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1" name="image3.png">
          <a:extLst>
            <a:ext uri="{FF2B5EF4-FFF2-40B4-BE49-F238E27FC236}">
              <a16:creationId xmlns:a16="http://schemas.microsoft.com/office/drawing/2014/main" id="{F0BFDB8E-7815-48A2-B9C6-A3E9E4E7A5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2" name="image3.png">
          <a:extLst>
            <a:ext uri="{FF2B5EF4-FFF2-40B4-BE49-F238E27FC236}">
              <a16:creationId xmlns:a16="http://schemas.microsoft.com/office/drawing/2014/main" id="{A00105BF-C3D8-43BC-B9E8-2526F9895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3" name="image3.png">
          <a:extLst>
            <a:ext uri="{FF2B5EF4-FFF2-40B4-BE49-F238E27FC236}">
              <a16:creationId xmlns:a16="http://schemas.microsoft.com/office/drawing/2014/main" id="{D898FF0C-163A-45C4-9644-F40390011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4" name="image3.png">
          <a:extLst>
            <a:ext uri="{FF2B5EF4-FFF2-40B4-BE49-F238E27FC236}">
              <a16:creationId xmlns:a16="http://schemas.microsoft.com/office/drawing/2014/main" id="{14CD89AD-A5E0-45AA-A229-AC19D2C2B9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5" name="image3.png">
          <a:extLst>
            <a:ext uri="{FF2B5EF4-FFF2-40B4-BE49-F238E27FC236}">
              <a16:creationId xmlns:a16="http://schemas.microsoft.com/office/drawing/2014/main" id="{C82CF0A7-F9F9-42E7-98C9-54161EA450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6" name="image3.png">
          <a:extLst>
            <a:ext uri="{FF2B5EF4-FFF2-40B4-BE49-F238E27FC236}">
              <a16:creationId xmlns:a16="http://schemas.microsoft.com/office/drawing/2014/main" id="{ECE8B276-5A9C-47FB-AC2B-0D9144974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7" name="image3.png">
          <a:extLst>
            <a:ext uri="{FF2B5EF4-FFF2-40B4-BE49-F238E27FC236}">
              <a16:creationId xmlns:a16="http://schemas.microsoft.com/office/drawing/2014/main" id="{233372EE-BF65-4128-8920-BD109CC80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8" name="image3.png">
          <a:extLst>
            <a:ext uri="{FF2B5EF4-FFF2-40B4-BE49-F238E27FC236}">
              <a16:creationId xmlns:a16="http://schemas.microsoft.com/office/drawing/2014/main" id="{1908B5D6-2AAD-415C-9601-63BB2BF22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9" name="image3.png">
          <a:extLst>
            <a:ext uri="{FF2B5EF4-FFF2-40B4-BE49-F238E27FC236}">
              <a16:creationId xmlns:a16="http://schemas.microsoft.com/office/drawing/2014/main" id="{5AE6F45C-6087-445C-A2EC-988650F371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0" name="image3.png">
          <a:extLst>
            <a:ext uri="{FF2B5EF4-FFF2-40B4-BE49-F238E27FC236}">
              <a16:creationId xmlns:a16="http://schemas.microsoft.com/office/drawing/2014/main" id="{4F7948CA-4876-461E-8A87-6520C8FD8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1" name="image3.png">
          <a:extLst>
            <a:ext uri="{FF2B5EF4-FFF2-40B4-BE49-F238E27FC236}">
              <a16:creationId xmlns:a16="http://schemas.microsoft.com/office/drawing/2014/main" id="{174FB1AE-BE7F-4B36-AD93-27E726828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2" name="image3.png">
          <a:extLst>
            <a:ext uri="{FF2B5EF4-FFF2-40B4-BE49-F238E27FC236}">
              <a16:creationId xmlns:a16="http://schemas.microsoft.com/office/drawing/2014/main" id="{EAC4C6CA-E90D-42EB-825D-86D2AD4106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3" name="image3.png">
          <a:extLst>
            <a:ext uri="{FF2B5EF4-FFF2-40B4-BE49-F238E27FC236}">
              <a16:creationId xmlns:a16="http://schemas.microsoft.com/office/drawing/2014/main" id="{0C87CABC-11A4-42F8-99E4-59170C88F0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4" name="image3.png">
          <a:extLst>
            <a:ext uri="{FF2B5EF4-FFF2-40B4-BE49-F238E27FC236}">
              <a16:creationId xmlns:a16="http://schemas.microsoft.com/office/drawing/2014/main" id="{7FBA440E-135E-410B-AF0A-A92387210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5" name="image3.png">
          <a:extLst>
            <a:ext uri="{FF2B5EF4-FFF2-40B4-BE49-F238E27FC236}">
              <a16:creationId xmlns:a16="http://schemas.microsoft.com/office/drawing/2014/main" id="{716CBD37-8D1F-4D0E-B26E-2866D7FCC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6" name="image3.png">
          <a:extLst>
            <a:ext uri="{FF2B5EF4-FFF2-40B4-BE49-F238E27FC236}">
              <a16:creationId xmlns:a16="http://schemas.microsoft.com/office/drawing/2014/main" id="{A4CE59A9-2564-47DF-9204-AF0A7A05C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7" name="image3.png">
          <a:extLst>
            <a:ext uri="{FF2B5EF4-FFF2-40B4-BE49-F238E27FC236}">
              <a16:creationId xmlns:a16="http://schemas.microsoft.com/office/drawing/2014/main" id="{8D088BDE-F53B-4566-8A55-878F861274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8" name="image3.png">
          <a:extLst>
            <a:ext uri="{FF2B5EF4-FFF2-40B4-BE49-F238E27FC236}">
              <a16:creationId xmlns:a16="http://schemas.microsoft.com/office/drawing/2014/main" id="{96B8368C-FD17-449D-B125-EDC6BE175D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9" name="image3.png">
          <a:extLst>
            <a:ext uri="{FF2B5EF4-FFF2-40B4-BE49-F238E27FC236}">
              <a16:creationId xmlns:a16="http://schemas.microsoft.com/office/drawing/2014/main" id="{B144F291-2ACC-4196-A2ED-2A5D0EBFA6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20" name="image3.png">
          <a:extLst>
            <a:ext uri="{FF2B5EF4-FFF2-40B4-BE49-F238E27FC236}">
              <a16:creationId xmlns:a16="http://schemas.microsoft.com/office/drawing/2014/main" id="{C65DBDA3-130E-4C8F-A127-A1EA422C2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21" name="image3.png">
          <a:extLst>
            <a:ext uri="{FF2B5EF4-FFF2-40B4-BE49-F238E27FC236}">
              <a16:creationId xmlns:a16="http://schemas.microsoft.com/office/drawing/2014/main" id="{E022B405-F8E9-4B63-B000-39D34BF517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2" name="image3.png">
          <a:extLst>
            <a:ext uri="{FF2B5EF4-FFF2-40B4-BE49-F238E27FC236}">
              <a16:creationId xmlns:a16="http://schemas.microsoft.com/office/drawing/2014/main" id="{DA6D8A19-CC49-44E5-8A43-29F609BBD4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3" name="image3.png">
          <a:extLst>
            <a:ext uri="{FF2B5EF4-FFF2-40B4-BE49-F238E27FC236}">
              <a16:creationId xmlns:a16="http://schemas.microsoft.com/office/drawing/2014/main" id="{28EFACD8-C6B6-4C95-82BE-91EF0C59D6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4" name="image3.png">
          <a:extLst>
            <a:ext uri="{FF2B5EF4-FFF2-40B4-BE49-F238E27FC236}">
              <a16:creationId xmlns:a16="http://schemas.microsoft.com/office/drawing/2014/main" id="{121D6035-1F90-4D7B-B743-8145D49D4C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5" name="image3.png">
          <a:extLst>
            <a:ext uri="{FF2B5EF4-FFF2-40B4-BE49-F238E27FC236}">
              <a16:creationId xmlns:a16="http://schemas.microsoft.com/office/drawing/2014/main" id="{89334E9C-E7F2-4FDF-8654-77BCF3648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6" name="image3.png">
          <a:extLst>
            <a:ext uri="{FF2B5EF4-FFF2-40B4-BE49-F238E27FC236}">
              <a16:creationId xmlns:a16="http://schemas.microsoft.com/office/drawing/2014/main" id="{F751D2E4-EF17-4B84-8F86-43CD16626C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7" name="image3.png">
          <a:extLst>
            <a:ext uri="{FF2B5EF4-FFF2-40B4-BE49-F238E27FC236}">
              <a16:creationId xmlns:a16="http://schemas.microsoft.com/office/drawing/2014/main" id="{85521C6C-D8B4-4AB0-B07D-EA0B3D35B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8" name="image3.png">
          <a:extLst>
            <a:ext uri="{FF2B5EF4-FFF2-40B4-BE49-F238E27FC236}">
              <a16:creationId xmlns:a16="http://schemas.microsoft.com/office/drawing/2014/main" id="{DD064517-4228-4773-BBAE-6B52C4266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9" name="image3.png">
          <a:extLst>
            <a:ext uri="{FF2B5EF4-FFF2-40B4-BE49-F238E27FC236}">
              <a16:creationId xmlns:a16="http://schemas.microsoft.com/office/drawing/2014/main" id="{A94BD1D1-3F7E-4C18-BB34-F2D1A914A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0" name="image3.png">
          <a:extLst>
            <a:ext uri="{FF2B5EF4-FFF2-40B4-BE49-F238E27FC236}">
              <a16:creationId xmlns:a16="http://schemas.microsoft.com/office/drawing/2014/main" id="{00D851B5-CE50-4F43-A617-D905B7250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1" name="image3.png">
          <a:extLst>
            <a:ext uri="{FF2B5EF4-FFF2-40B4-BE49-F238E27FC236}">
              <a16:creationId xmlns:a16="http://schemas.microsoft.com/office/drawing/2014/main" id="{716D1AD5-E6E7-4945-966E-3567019F2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2" name="image3.png">
          <a:extLst>
            <a:ext uri="{FF2B5EF4-FFF2-40B4-BE49-F238E27FC236}">
              <a16:creationId xmlns:a16="http://schemas.microsoft.com/office/drawing/2014/main" id="{455637E4-898C-4F41-BDEC-AF9B9BB83F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3" name="image3.png">
          <a:extLst>
            <a:ext uri="{FF2B5EF4-FFF2-40B4-BE49-F238E27FC236}">
              <a16:creationId xmlns:a16="http://schemas.microsoft.com/office/drawing/2014/main" id="{A4570929-8A5C-44A3-B80E-C5329A7F8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4" name="image3.png">
          <a:extLst>
            <a:ext uri="{FF2B5EF4-FFF2-40B4-BE49-F238E27FC236}">
              <a16:creationId xmlns:a16="http://schemas.microsoft.com/office/drawing/2014/main" id="{2BEE2325-EA73-432A-8C0C-A92754A02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5" name="image3.png">
          <a:extLst>
            <a:ext uri="{FF2B5EF4-FFF2-40B4-BE49-F238E27FC236}">
              <a16:creationId xmlns:a16="http://schemas.microsoft.com/office/drawing/2014/main" id="{63458462-DBFC-455C-8E6D-C11D602D1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6" name="image3.png">
          <a:extLst>
            <a:ext uri="{FF2B5EF4-FFF2-40B4-BE49-F238E27FC236}">
              <a16:creationId xmlns:a16="http://schemas.microsoft.com/office/drawing/2014/main" id="{D1593E9D-FD12-4AEE-B09C-5D79824A6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7" name="image3.png">
          <a:extLst>
            <a:ext uri="{FF2B5EF4-FFF2-40B4-BE49-F238E27FC236}">
              <a16:creationId xmlns:a16="http://schemas.microsoft.com/office/drawing/2014/main" id="{90147BF6-5A7B-4B93-8B80-C72F9CDE3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8" name="image3.png">
          <a:extLst>
            <a:ext uri="{FF2B5EF4-FFF2-40B4-BE49-F238E27FC236}">
              <a16:creationId xmlns:a16="http://schemas.microsoft.com/office/drawing/2014/main" id="{CBBD3CFD-538B-4DDF-83C2-586CF70BB9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9" name="image3.png">
          <a:extLst>
            <a:ext uri="{FF2B5EF4-FFF2-40B4-BE49-F238E27FC236}">
              <a16:creationId xmlns:a16="http://schemas.microsoft.com/office/drawing/2014/main" id="{E303A425-3337-4C30-9738-DE61BB38F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0" name="image3.png">
          <a:extLst>
            <a:ext uri="{FF2B5EF4-FFF2-40B4-BE49-F238E27FC236}">
              <a16:creationId xmlns:a16="http://schemas.microsoft.com/office/drawing/2014/main" id="{0106ACC6-239F-4ABC-9069-ACF557130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1" name="image3.png">
          <a:extLst>
            <a:ext uri="{FF2B5EF4-FFF2-40B4-BE49-F238E27FC236}">
              <a16:creationId xmlns:a16="http://schemas.microsoft.com/office/drawing/2014/main" id="{1E1DD63D-84FA-418E-86B2-2E81FDBA7E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2" name="image3.png">
          <a:extLst>
            <a:ext uri="{FF2B5EF4-FFF2-40B4-BE49-F238E27FC236}">
              <a16:creationId xmlns:a16="http://schemas.microsoft.com/office/drawing/2014/main" id="{EDF2E3AF-B4B4-48C8-A611-E3ED2E8D6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3" name="image3.png">
          <a:extLst>
            <a:ext uri="{FF2B5EF4-FFF2-40B4-BE49-F238E27FC236}">
              <a16:creationId xmlns:a16="http://schemas.microsoft.com/office/drawing/2014/main" id="{4E9B017B-D4CF-4248-9301-B6955BB87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4" name="image3.png">
          <a:extLst>
            <a:ext uri="{FF2B5EF4-FFF2-40B4-BE49-F238E27FC236}">
              <a16:creationId xmlns:a16="http://schemas.microsoft.com/office/drawing/2014/main" id="{C6730F39-B2DA-4A2B-AF36-CE9C73266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5" name="image3.png">
          <a:extLst>
            <a:ext uri="{FF2B5EF4-FFF2-40B4-BE49-F238E27FC236}">
              <a16:creationId xmlns:a16="http://schemas.microsoft.com/office/drawing/2014/main" id="{90EE8DF1-2A4E-47D4-987B-9A15B248D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6" name="image3.png">
          <a:extLst>
            <a:ext uri="{FF2B5EF4-FFF2-40B4-BE49-F238E27FC236}">
              <a16:creationId xmlns:a16="http://schemas.microsoft.com/office/drawing/2014/main" id="{408973D3-DC6A-4EB9-83BA-AE35CA291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7" name="image3.png">
          <a:extLst>
            <a:ext uri="{FF2B5EF4-FFF2-40B4-BE49-F238E27FC236}">
              <a16:creationId xmlns:a16="http://schemas.microsoft.com/office/drawing/2014/main" id="{0D18D896-5F58-4D1A-8D7F-FDB5E49AF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8" name="image3.png">
          <a:extLst>
            <a:ext uri="{FF2B5EF4-FFF2-40B4-BE49-F238E27FC236}">
              <a16:creationId xmlns:a16="http://schemas.microsoft.com/office/drawing/2014/main" id="{1EAFA438-0523-449D-9943-30F3CBA39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9" name="image3.png">
          <a:extLst>
            <a:ext uri="{FF2B5EF4-FFF2-40B4-BE49-F238E27FC236}">
              <a16:creationId xmlns:a16="http://schemas.microsoft.com/office/drawing/2014/main" id="{B37BAECD-7A2B-4AF1-AB96-F701396E32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0" name="image3.png">
          <a:extLst>
            <a:ext uri="{FF2B5EF4-FFF2-40B4-BE49-F238E27FC236}">
              <a16:creationId xmlns:a16="http://schemas.microsoft.com/office/drawing/2014/main" id="{AA935500-8CEB-4426-B807-385028B54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1" name="image3.png">
          <a:extLst>
            <a:ext uri="{FF2B5EF4-FFF2-40B4-BE49-F238E27FC236}">
              <a16:creationId xmlns:a16="http://schemas.microsoft.com/office/drawing/2014/main" id="{8FF83276-B148-4C32-864A-5F6F54FC9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2" name="image3.png">
          <a:extLst>
            <a:ext uri="{FF2B5EF4-FFF2-40B4-BE49-F238E27FC236}">
              <a16:creationId xmlns:a16="http://schemas.microsoft.com/office/drawing/2014/main" id="{959E727A-3313-4D8A-A3D0-FB760F3FC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3" name="image3.png">
          <a:extLst>
            <a:ext uri="{FF2B5EF4-FFF2-40B4-BE49-F238E27FC236}">
              <a16:creationId xmlns:a16="http://schemas.microsoft.com/office/drawing/2014/main" id="{FA37A149-3E71-4119-9BED-5ABD73AF54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54" name="image3.png">
          <a:extLst>
            <a:ext uri="{FF2B5EF4-FFF2-40B4-BE49-F238E27FC236}">
              <a16:creationId xmlns:a16="http://schemas.microsoft.com/office/drawing/2014/main" id="{15B7040B-860C-4358-9F5E-ED8AF3AB60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55" name="image3.png">
          <a:extLst>
            <a:ext uri="{FF2B5EF4-FFF2-40B4-BE49-F238E27FC236}">
              <a16:creationId xmlns:a16="http://schemas.microsoft.com/office/drawing/2014/main" id="{6EF890C6-1767-4DAA-B3E3-C8E911717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56" name="image3.png">
          <a:extLst>
            <a:ext uri="{FF2B5EF4-FFF2-40B4-BE49-F238E27FC236}">
              <a16:creationId xmlns:a16="http://schemas.microsoft.com/office/drawing/2014/main" id="{A7D47FF2-BEDE-424A-B03C-32874AEF9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57" name="image3.png">
          <a:extLst>
            <a:ext uri="{FF2B5EF4-FFF2-40B4-BE49-F238E27FC236}">
              <a16:creationId xmlns:a16="http://schemas.microsoft.com/office/drawing/2014/main" id="{3FE41E61-9822-4381-99CE-77E1BF05B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58" name="image3.png">
          <a:extLst>
            <a:ext uri="{FF2B5EF4-FFF2-40B4-BE49-F238E27FC236}">
              <a16:creationId xmlns:a16="http://schemas.microsoft.com/office/drawing/2014/main" id="{744AFE81-1710-4169-8457-62FC22E9B5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59" name="image3.png">
          <a:extLst>
            <a:ext uri="{FF2B5EF4-FFF2-40B4-BE49-F238E27FC236}">
              <a16:creationId xmlns:a16="http://schemas.microsoft.com/office/drawing/2014/main" id="{D0AFC999-B817-48CA-8367-3FDA8EAA6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60" name="image3.png">
          <a:extLst>
            <a:ext uri="{FF2B5EF4-FFF2-40B4-BE49-F238E27FC236}">
              <a16:creationId xmlns:a16="http://schemas.microsoft.com/office/drawing/2014/main" id="{CC7C9232-CE41-44CA-B800-B92184AFD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1" name="image3.png">
          <a:extLst>
            <a:ext uri="{FF2B5EF4-FFF2-40B4-BE49-F238E27FC236}">
              <a16:creationId xmlns:a16="http://schemas.microsoft.com/office/drawing/2014/main" id="{34457FC7-C349-41DA-976C-8AB5A01A3B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2" name="image3.png">
          <a:extLst>
            <a:ext uri="{FF2B5EF4-FFF2-40B4-BE49-F238E27FC236}">
              <a16:creationId xmlns:a16="http://schemas.microsoft.com/office/drawing/2014/main" id="{A14383A7-5B87-4093-8AE2-077219D27F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63" name="image3.png">
          <a:extLst>
            <a:ext uri="{FF2B5EF4-FFF2-40B4-BE49-F238E27FC236}">
              <a16:creationId xmlns:a16="http://schemas.microsoft.com/office/drawing/2014/main" id="{0AFF2B27-460E-4141-ADF9-656996D63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4" name="image3.png">
          <a:extLst>
            <a:ext uri="{FF2B5EF4-FFF2-40B4-BE49-F238E27FC236}">
              <a16:creationId xmlns:a16="http://schemas.microsoft.com/office/drawing/2014/main" id="{7B204BF3-BFCD-4F1C-AE74-256693CC39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5" name="image3.png">
          <a:extLst>
            <a:ext uri="{FF2B5EF4-FFF2-40B4-BE49-F238E27FC236}">
              <a16:creationId xmlns:a16="http://schemas.microsoft.com/office/drawing/2014/main" id="{88ACF6F5-96A9-45D4-8380-EF34DA010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66" name="image3.png">
          <a:extLst>
            <a:ext uri="{FF2B5EF4-FFF2-40B4-BE49-F238E27FC236}">
              <a16:creationId xmlns:a16="http://schemas.microsoft.com/office/drawing/2014/main" id="{B1FA3FF2-F350-40F7-8848-8C004E83E7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7" name="image3.png">
          <a:extLst>
            <a:ext uri="{FF2B5EF4-FFF2-40B4-BE49-F238E27FC236}">
              <a16:creationId xmlns:a16="http://schemas.microsoft.com/office/drawing/2014/main" id="{BF7620A3-184B-440F-B416-8F1A5FC26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68" name="image3.png">
          <a:extLst>
            <a:ext uri="{FF2B5EF4-FFF2-40B4-BE49-F238E27FC236}">
              <a16:creationId xmlns:a16="http://schemas.microsoft.com/office/drawing/2014/main" id="{3B926A06-87E4-4B60-AB2F-61654A4FA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69" name="image3.png">
          <a:extLst>
            <a:ext uri="{FF2B5EF4-FFF2-40B4-BE49-F238E27FC236}">
              <a16:creationId xmlns:a16="http://schemas.microsoft.com/office/drawing/2014/main" id="{5EF36D4E-94C2-475E-8BC1-B73D4C2E2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0" name="image3.png">
          <a:extLst>
            <a:ext uri="{FF2B5EF4-FFF2-40B4-BE49-F238E27FC236}">
              <a16:creationId xmlns:a16="http://schemas.microsoft.com/office/drawing/2014/main" id="{8042BBBA-1D96-4915-900C-7065399BE5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1" name="image3.png">
          <a:extLst>
            <a:ext uri="{FF2B5EF4-FFF2-40B4-BE49-F238E27FC236}">
              <a16:creationId xmlns:a16="http://schemas.microsoft.com/office/drawing/2014/main" id="{52E6E79A-82BA-474E-A3A1-1B774102D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72" name="image3.png">
          <a:extLst>
            <a:ext uri="{FF2B5EF4-FFF2-40B4-BE49-F238E27FC236}">
              <a16:creationId xmlns:a16="http://schemas.microsoft.com/office/drawing/2014/main" id="{20BB8066-E94A-42A4-8741-90C194819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3" name="image3.png">
          <a:extLst>
            <a:ext uri="{FF2B5EF4-FFF2-40B4-BE49-F238E27FC236}">
              <a16:creationId xmlns:a16="http://schemas.microsoft.com/office/drawing/2014/main" id="{ABAA7A0C-372D-46B8-9A00-6E128BCCA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4" name="image3.png">
          <a:extLst>
            <a:ext uri="{FF2B5EF4-FFF2-40B4-BE49-F238E27FC236}">
              <a16:creationId xmlns:a16="http://schemas.microsoft.com/office/drawing/2014/main" id="{EB132460-C96F-48E9-B199-C6F86E3A7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75" name="image3.png">
          <a:extLst>
            <a:ext uri="{FF2B5EF4-FFF2-40B4-BE49-F238E27FC236}">
              <a16:creationId xmlns:a16="http://schemas.microsoft.com/office/drawing/2014/main" id="{F15B34D4-FFF5-441E-AF4E-4FE9DA16B9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6" name="image3.png">
          <a:extLst>
            <a:ext uri="{FF2B5EF4-FFF2-40B4-BE49-F238E27FC236}">
              <a16:creationId xmlns:a16="http://schemas.microsoft.com/office/drawing/2014/main" id="{B19E4C86-69D7-4F46-ACB6-E84DA7CEE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7" name="image3.png">
          <a:extLst>
            <a:ext uri="{FF2B5EF4-FFF2-40B4-BE49-F238E27FC236}">
              <a16:creationId xmlns:a16="http://schemas.microsoft.com/office/drawing/2014/main" id="{AD1BDD06-8092-4E87-B560-7BA4669FE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78" name="image3.png">
          <a:extLst>
            <a:ext uri="{FF2B5EF4-FFF2-40B4-BE49-F238E27FC236}">
              <a16:creationId xmlns:a16="http://schemas.microsoft.com/office/drawing/2014/main" id="{095349B4-CAD5-436D-B160-54BFEB647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79" name="image3.png">
          <a:extLst>
            <a:ext uri="{FF2B5EF4-FFF2-40B4-BE49-F238E27FC236}">
              <a16:creationId xmlns:a16="http://schemas.microsoft.com/office/drawing/2014/main" id="{B6E54E8E-22A6-4857-961C-95D04C5B9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0" name="image3.png">
          <a:extLst>
            <a:ext uri="{FF2B5EF4-FFF2-40B4-BE49-F238E27FC236}">
              <a16:creationId xmlns:a16="http://schemas.microsoft.com/office/drawing/2014/main" id="{519DA33B-2371-45BE-8EC6-21079BB22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81" name="image3.png">
          <a:extLst>
            <a:ext uri="{FF2B5EF4-FFF2-40B4-BE49-F238E27FC236}">
              <a16:creationId xmlns:a16="http://schemas.microsoft.com/office/drawing/2014/main" id="{3E95E9BD-C792-4484-B2DF-789940D81C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2" name="image3.png">
          <a:extLst>
            <a:ext uri="{FF2B5EF4-FFF2-40B4-BE49-F238E27FC236}">
              <a16:creationId xmlns:a16="http://schemas.microsoft.com/office/drawing/2014/main" id="{A6F5BA16-C0B0-4C66-98FE-3406B44CD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3" name="image3.png">
          <a:extLst>
            <a:ext uri="{FF2B5EF4-FFF2-40B4-BE49-F238E27FC236}">
              <a16:creationId xmlns:a16="http://schemas.microsoft.com/office/drawing/2014/main" id="{8EDAAB3E-A3C4-470E-A12A-E5E1420275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84" name="image3.png">
          <a:extLst>
            <a:ext uri="{FF2B5EF4-FFF2-40B4-BE49-F238E27FC236}">
              <a16:creationId xmlns:a16="http://schemas.microsoft.com/office/drawing/2014/main" id="{F4329397-CBBB-4EF8-873A-1A26732A04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5" name="image3.png">
          <a:extLst>
            <a:ext uri="{FF2B5EF4-FFF2-40B4-BE49-F238E27FC236}">
              <a16:creationId xmlns:a16="http://schemas.microsoft.com/office/drawing/2014/main" id="{E42E8D91-40A7-40C8-B350-06C9ACE7F1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6" name="image3.png">
          <a:extLst>
            <a:ext uri="{FF2B5EF4-FFF2-40B4-BE49-F238E27FC236}">
              <a16:creationId xmlns:a16="http://schemas.microsoft.com/office/drawing/2014/main" id="{6B7BDBFA-17B9-4D6A-89D1-CCA8B1A10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87" name="image3.png">
          <a:extLst>
            <a:ext uri="{FF2B5EF4-FFF2-40B4-BE49-F238E27FC236}">
              <a16:creationId xmlns:a16="http://schemas.microsoft.com/office/drawing/2014/main" id="{B4F7EEEC-13B1-4B8D-AF3F-CBD11750D2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8" name="image3.png">
          <a:extLst>
            <a:ext uri="{FF2B5EF4-FFF2-40B4-BE49-F238E27FC236}">
              <a16:creationId xmlns:a16="http://schemas.microsoft.com/office/drawing/2014/main" id="{1BE20C19-33B6-4500-8F20-036EE54C5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89" name="image3.png">
          <a:extLst>
            <a:ext uri="{FF2B5EF4-FFF2-40B4-BE49-F238E27FC236}">
              <a16:creationId xmlns:a16="http://schemas.microsoft.com/office/drawing/2014/main" id="{48DFCEAB-A33B-4949-A7BF-0BDAD42B2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90" name="image3.png">
          <a:extLst>
            <a:ext uri="{FF2B5EF4-FFF2-40B4-BE49-F238E27FC236}">
              <a16:creationId xmlns:a16="http://schemas.microsoft.com/office/drawing/2014/main" id="{7B463DF0-8617-4523-85A7-51EEFDC2B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1" name="image3.png">
          <a:extLst>
            <a:ext uri="{FF2B5EF4-FFF2-40B4-BE49-F238E27FC236}">
              <a16:creationId xmlns:a16="http://schemas.microsoft.com/office/drawing/2014/main" id="{0140F67C-FCFC-408D-8AB2-9FB4F2097D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2" name="image3.png">
          <a:extLst>
            <a:ext uri="{FF2B5EF4-FFF2-40B4-BE49-F238E27FC236}">
              <a16:creationId xmlns:a16="http://schemas.microsoft.com/office/drawing/2014/main" id="{08752431-2F8F-4C0C-AE3A-861E2554A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93" name="image3.png">
          <a:extLst>
            <a:ext uri="{FF2B5EF4-FFF2-40B4-BE49-F238E27FC236}">
              <a16:creationId xmlns:a16="http://schemas.microsoft.com/office/drawing/2014/main" id="{2367968B-2B67-430A-91EB-9145C0756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4" name="image3.png">
          <a:extLst>
            <a:ext uri="{FF2B5EF4-FFF2-40B4-BE49-F238E27FC236}">
              <a16:creationId xmlns:a16="http://schemas.microsoft.com/office/drawing/2014/main" id="{FC298F33-B749-4B04-8A98-F7B73BB0A3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5" name="image3.png">
          <a:extLst>
            <a:ext uri="{FF2B5EF4-FFF2-40B4-BE49-F238E27FC236}">
              <a16:creationId xmlns:a16="http://schemas.microsoft.com/office/drawing/2014/main" id="{D3E5235B-0044-4CC5-ABCB-6D16576A05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96" name="image3.png">
          <a:extLst>
            <a:ext uri="{FF2B5EF4-FFF2-40B4-BE49-F238E27FC236}">
              <a16:creationId xmlns:a16="http://schemas.microsoft.com/office/drawing/2014/main" id="{518889DD-5413-4DAD-BA23-F13144719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7" name="image3.png">
          <a:extLst>
            <a:ext uri="{FF2B5EF4-FFF2-40B4-BE49-F238E27FC236}">
              <a16:creationId xmlns:a16="http://schemas.microsoft.com/office/drawing/2014/main" id="{225A4E52-AB02-40B2-BBE0-E94D266DF1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98" name="image3.png">
          <a:extLst>
            <a:ext uri="{FF2B5EF4-FFF2-40B4-BE49-F238E27FC236}">
              <a16:creationId xmlns:a16="http://schemas.microsoft.com/office/drawing/2014/main" id="{5AAA197B-3E42-4D75-A6F8-10C341F0C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99" name="image3.png">
          <a:extLst>
            <a:ext uri="{FF2B5EF4-FFF2-40B4-BE49-F238E27FC236}">
              <a16:creationId xmlns:a16="http://schemas.microsoft.com/office/drawing/2014/main" id="{DC6920A1-BE86-451F-963D-0BBABE75B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00" name="image3.png">
          <a:extLst>
            <a:ext uri="{FF2B5EF4-FFF2-40B4-BE49-F238E27FC236}">
              <a16:creationId xmlns:a16="http://schemas.microsoft.com/office/drawing/2014/main" id="{32EAF79B-B977-4897-AEB1-D1E225FD1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401" name="image3.png">
          <a:extLst>
            <a:ext uri="{FF2B5EF4-FFF2-40B4-BE49-F238E27FC236}">
              <a16:creationId xmlns:a16="http://schemas.microsoft.com/office/drawing/2014/main" id="{ED466752-7008-4262-B39A-0AB7DD0E3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6\04%20-%20ABRIL\5%20-%20PCF\PCF%20ABRIL.xlsx" TargetMode="External"/><Relationship Id="rId1" Type="http://schemas.openxmlformats.org/officeDocument/2006/relationships/externalLinkPath" Target="file:///Y:\UNIDADES\UPA-SOTAVE\6%20-%20PRESTA&#199;&#195;O%20DE%20CONTAS\2026\04%20-%20ABRIL\5%20-%20PCF\PCF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16D48-A093-4DCB-87B3-E6DBDF2B40C4}">
  <sheetPr>
    <tabColor rgb="FF00B050"/>
    <pageSetUpPr fitToPage="1"/>
  </sheetPr>
  <dimension ref="A1:Z1008"/>
  <sheetViews>
    <sheetView tabSelected="1" topLeftCell="C1" workbookViewId="0">
      <selection activeCell="F11" sqref="F11"/>
    </sheetView>
  </sheetViews>
  <sheetFormatPr defaultColWidth="14.42578125" defaultRowHeight="15" customHeight="1" x14ac:dyDescent="0.25"/>
  <cols>
    <col min="1" max="1" width="30.7109375" customWidth="1"/>
    <col min="2" max="2" width="68.140625" customWidth="1"/>
    <col min="3" max="3" width="22.85546875" customWidth="1"/>
    <col min="4" max="4" width="53.28515625" customWidth="1"/>
    <col min="5" max="5" width="62.7109375" customWidth="1"/>
    <col min="6" max="6" width="25.7109375" customWidth="1"/>
    <col min="7" max="7" width="29" customWidth="1"/>
    <col min="8" max="26" width="9" customWidth="1"/>
  </cols>
  <sheetData>
    <row r="1" spans="1:26" ht="15.7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4" t="s">
        <v>7</v>
      </c>
      <c r="B2" s="5" t="s">
        <v>8</v>
      </c>
      <c r="C2" s="6">
        <v>32312124000107</v>
      </c>
      <c r="D2" s="7" t="s">
        <v>9</v>
      </c>
      <c r="E2" s="7" t="s">
        <v>10</v>
      </c>
      <c r="F2" s="8" t="s">
        <v>11</v>
      </c>
      <c r="G2" s="9">
        <f>0.22</f>
        <v>0.22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 t="s">
        <v>7</v>
      </c>
      <c r="B3" s="5" t="s">
        <v>8</v>
      </c>
      <c r="C3" s="6">
        <v>32312124000107</v>
      </c>
      <c r="D3" s="7" t="s">
        <v>9</v>
      </c>
      <c r="E3" s="7" t="s">
        <v>10</v>
      </c>
      <c r="F3" s="8" t="s">
        <v>11</v>
      </c>
      <c r="G3" s="10">
        <f>0.02+0.02</f>
        <v>0.04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4" t="s">
        <v>7</v>
      </c>
      <c r="B4" s="5" t="s">
        <v>8</v>
      </c>
      <c r="C4" s="6">
        <v>32312124000107</v>
      </c>
      <c r="D4" s="7" t="s">
        <v>9</v>
      </c>
      <c r="E4" s="7" t="s">
        <v>10</v>
      </c>
      <c r="F4" s="8" t="s">
        <v>11</v>
      </c>
      <c r="G4" s="10">
        <f>4281.01+302.36</f>
        <v>4583.37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4" t="s">
        <v>7</v>
      </c>
      <c r="B5" s="5" t="s">
        <v>8</v>
      </c>
      <c r="C5" s="6">
        <v>32312124000107</v>
      </c>
      <c r="D5" s="7" t="s">
        <v>9</v>
      </c>
      <c r="E5" s="7" t="s">
        <v>10</v>
      </c>
      <c r="F5" s="8" t="s">
        <v>11</v>
      </c>
      <c r="G5" s="10">
        <f>294.16+1088.4</f>
        <v>1382.5600000000002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4" t="s">
        <v>7</v>
      </c>
      <c r="B6" s="5" t="s">
        <v>8</v>
      </c>
      <c r="C6" s="6">
        <v>32312124000107</v>
      </c>
      <c r="D6" s="7" t="s">
        <v>9</v>
      </c>
      <c r="E6" s="7" t="s">
        <v>10</v>
      </c>
      <c r="F6" s="8" t="s">
        <v>11</v>
      </c>
      <c r="G6" s="9">
        <f>303.63+2955.65</f>
        <v>3259.28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1"/>
      <c r="B8" s="12"/>
      <c r="C8" s="1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1"/>
      <c r="B9" s="12"/>
      <c r="C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1"/>
      <c r="B10" s="11"/>
      <c r="C10" s="1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1"/>
      <c r="B11" s="11"/>
      <c r="C11" s="13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1"/>
      <c r="B12" s="12"/>
      <c r="C12" s="13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11"/>
      <c r="B13" s="11"/>
      <c r="C13" s="13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1"/>
      <c r="B14" s="11"/>
      <c r="C14" s="13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11"/>
      <c r="B15" s="11"/>
      <c r="C15" s="13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11"/>
      <c r="B16" s="12"/>
      <c r="C16" s="13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11"/>
      <c r="B17" s="11"/>
      <c r="C17" s="1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11"/>
      <c r="B18" s="11"/>
      <c r="C18" s="13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11"/>
      <c r="B19" s="12"/>
      <c r="C19" s="1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11"/>
      <c r="B20" s="12"/>
      <c r="C20" s="1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25">
      <c r="A21" s="11"/>
      <c r="B21" s="11"/>
      <c r="C21" s="13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x14ac:dyDescent="0.25">
      <c r="A22" s="11"/>
      <c r="B22" s="11"/>
      <c r="C22" s="13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x14ac:dyDescent="0.25">
      <c r="A23" s="11"/>
      <c r="B23" s="11"/>
      <c r="C23" s="13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x14ac:dyDescent="0.25">
      <c r="A24" s="11"/>
      <c r="B24" s="12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11"/>
      <c r="B25" s="12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5">
      <c r="A26" s="11"/>
      <c r="B26" s="1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1"/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1"/>
      <c r="B29" s="12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1"/>
      <c r="B31" s="12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1"/>
      <c r="B33" s="12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1"/>
      <c r="B35" s="12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1"/>
      <c r="B36" s="12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/>
    <row r="230" spans="1:26" ht="15.75" customHeight="1" x14ac:dyDescent="0.25"/>
    <row r="231" spans="1:26" ht="15.75" customHeight="1" x14ac:dyDescent="0.25"/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</sheetData>
  <printOptions horizontalCentered="1" verticalCentered="1"/>
  <pageMargins left="0.51181102362204722" right="0.51181102362204722" top="0.78740157480314965" bottom="0.78740157480314965" header="0" footer="0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receitas ANEXO 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2026-05-28T18:41:50Z</dcterms:created>
  <dcterms:modified xsi:type="dcterms:W3CDTF">2026-05-28T18:42:05Z</dcterms:modified>
</cp:coreProperties>
</file>